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onf2\Свободные 2021-2024\"/>
    </mc:Choice>
  </mc:AlternateContent>
  <xr:revisionPtr revIDLastSave="0" documentId="13_ncr:1_{E25269D1-A973-4BDF-9CE8-442C2B77FFE8}" xr6:coauthVersionLast="47" xr6:coauthVersionMax="47" xr10:uidLastSave="{00000000-0000-0000-0000-000000000000}"/>
  <bookViews>
    <workbookView showSheetTabs="0" xWindow="-120" yWindow="-120" windowWidth="29040" windowHeight="15720" tabRatio="0" xr2:uid="{00000000-000D-0000-FFFF-FFFF00000000}"/>
  </bookViews>
  <sheets>
    <sheet name="Sheet1" sheetId="1" r:id="rId1"/>
  </sheets>
  <definedNames>
    <definedName name="_xlnm.Print_Area" localSheetId="0">Sheet1!$A$1:$I$68</definedName>
  </definedNames>
  <calcPr calcId="191029"/>
</workbook>
</file>

<file path=xl/calcChain.xml><?xml version="1.0" encoding="utf-8"?>
<calcChain xmlns="http://schemas.openxmlformats.org/spreadsheetml/2006/main">
  <c r="D64" i="1" l="1"/>
</calcChain>
</file>

<file path=xl/sharedStrings.xml><?xml version="1.0" encoding="utf-8"?>
<sst xmlns="http://schemas.openxmlformats.org/spreadsheetml/2006/main" count="333" uniqueCount="208">
  <si>
    <t>Информация</t>
  </si>
  <si>
    <t>о свободных объектах недвижимого имущества, находящихся в собственности г.Минска и предлагаемых к сдаче в аренду</t>
  </si>
  <si>
    <t>№ 
п/п</t>
  </si>
  <si>
    <t>1</t>
  </si>
  <si>
    <t>2</t>
  </si>
  <si>
    <t>3</t>
  </si>
  <si>
    <t>4</t>
  </si>
  <si>
    <t>5</t>
  </si>
  <si>
    <t>6</t>
  </si>
  <si>
    <t>7</t>
  </si>
  <si>
    <t>8</t>
  </si>
  <si>
    <t xml:space="preserve"> </t>
  </si>
  <si>
    <t xml:space="preserve">Сдается без аукциона  </t>
  </si>
  <si>
    <t>0,50</t>
  </si>
  <si>
    <t>временное хранение материальных ценностей</t>
  </si>
  <si>
    <t>административные цели, иные цели, возможные на данных площадях</t>
  </si>
  <si>
    <t>Сведения о балансодержателе (наименование, конт.тел., УНП)</t>
  </si>
  <si>
    <t>Местонахожде-
ние (полный адрес, инвентарный номер объекта недвижимости)</t>
  </si>
  <si>
    <t>Начальная цена продажи права заключения договора аренды объекта (руб.)</t>
  </si>
  <si>
    <t>Информация о статусе объекта (право аренды на аукцион, аукцион признан несостоявшимся, сдача в аренду без аукциона, дата освобождения объекта)</t>
  </si>
  <si>
    <t xml:space="preserve">Предполагаемое целевое использование </t>
  </si>
  <si>
    <t>Примечание (техническая характеристика, условия сдачи в аренду)</t>
  </si>
  <si>
    <t>ул. Менделеева, 17-81, 500/D-708016785</t>
  </si>
  <si>
    <t>ул. Берестянская, 4-4Н  500/D-70613060</t>
  </si>
  <si>
    <t>ул. Козлова, 8 -8Н              500/D-70774043</t>
  </si>
  <si>
    <t>ул. Первомайская, 15-5Н  500/D-70780183</t>
  </si>
  <si>
    <t>ул.Солтыса,189-2, 500/D-798792046</t>
  </si>
  <si>
    <t>ул.Щербакова,32   500/С-4895</t>
  </si>
  <si>
    <t>ул. Румянцева, 14 -3Н  500/D-70613061</t>
  </si>
  <si>
    <t>Сведения об объектах, предполагаемых к сдаче в аренду площадь  (кв.м.)</t>
  </si>
  <si>
    <t>ул.Солтыса,189-3, 500/D-798792047</t>
  </si>
  <si>
    <t>пр-т Независимости, 36-3Н  500/D-718598</t>
  </si>
  <si>
    <t>пр-т Независимости, 42-9Н  500/D-70776218</t>
  </si>
  <si>
    <t>Часть капитального строения (подвал,) двухэтажного отдельностоящего здания. Имеется отопление, электроэнергия, санузел общий, естественное освещение отсутсвует. Условия: разработка проекта на электроснабжение, установка электросчетчика, установка пожарной автоматики, текущий ремонт помещения. Все работы за счет средств арендатора без последующей компенсации затрат. Не используется с 03.12.2021</t>
  </si>
  <si>
    <t xml:space="preserve">Сдается без аукциона.  Возможен договор безвозмездного пользования под обязательства создания новых рабочих мест.  </t>
  </si>
  <si>
    <t xml:space="preserve">Сдается без аукциона. Возможен договор безвозмездного пользования под обязательства создания новых рабочих мест.  </t>
  </si>
  <si>
    <t>Часть изолированого нежилого помещения с отдельным входом, расположенного в подвале  5-ти этажного жилого дома. Имеется отопление. Условия: предоставление по необходимости доступа в помещения сотрудников обслуживающей организации; разработка проекта, установка электросчетчика, оформление арендатором договора на оплату электроэнергии,
 оборудование охранно-пожарной сигнализации. Все работы за сче средств арендатора без последующей компенсации затрат. Не используется с 26.09.2018</t>
  </si>
  <si>
    <t>Сдается без аукциона</t>
  </si>
  <si>
    <t>ул.Филимонова,3-1Н, 500D-7062411</t>
  </si>
  <si>
    <t>административные цели</t>
  </si>
  <si>
    <t>пр.Независимости,131, корп.1, пом.4Н, 500/D-70773556</t>
  </si>
  <si>
    <t>ул.Филимонова,7-49, 500D-708108654</t>
  </si>
  <si>
    <t>Изолированное помешение, расположенное  в подвале жилого дома с  отдельным  входом.  Отопление, водоснабжение, электроэнергия отсутствуют; частично  естественное освещение. Условия:  установка пожарной автоматики; текущий ремонт. Все работы за счет средств арендатора без последующей компенсации затрат.   Не используется с 22.02.2023</t>
  </si>
  <si>
    <t>ул. Ванеева, 20-81, 500/D-708018320</t>
  </si>
  <si>
    <t>ул. Ванеева, 24-1Н,500/D-70779246</t>
  </si>
  <si>
    <t xml:space="preserve">коэффициент 0,5 - на 2 года , 1,0 - последующие годы </t>
  </si>
  <si>
    <t xml:space="preserve">Сдается без аукциона </t>
  </si>
  <si>
    <t>ул.Голодеда, 8/3-1Н                 500/D-347886</t>
  </si>
  <si>
    <t>Изолированное помещение, расположенно в  подвале жилого дома.  Вход отдельный, совместный с теплоузлом жилого дома. Отсутствует естественное освещение. Имеется электроснабжение, водоснабжение, санузел, отопление. Условия: разработка проекта на электроснабжение, установка электросчетчика с оформлением арендатором в установленном порядке, установка приборов учета воды с дистанционным съемом,  проведение ремонта помещения, установка пожарной автоматики, возмещение арендатором расходов (затрат) арендодателя на капитальный ремонт.  Все работы за счет средств арендатора без последующей компенсации затрат. Не используется с 01.12.2023</t>
  </si>
  <si>
    <t xml:space="preserve">Изолированное помещение. Имеется отопление, требуется ремонт, расположено в подвале в 8-ми этажного  жилого дома, наличие транспортной инфраструктуры,электроснабжения, дом телефонизирован, материал стен- кирпич. Условия: установка электросчетчика, оформление арендатором договора на оплату электроэнергии, заключить договоры с поставщиками коммунальных услуг, оборудование охранно-пожарной сигнализации, возмещение арендатором расходов (затрат) арендодателя на капитальный ремонт. Все работы за счет арендатора без последующей компенсации затрат. Не используется с 31.03.2015. </t>
  </si>
  <si>
    <t>Изолированное помещение.Имеется холодная вода, санузел, отопление, требуется ремонт за счет средств арендатора без компенсации затрат,расположено в подвале в 5-ти этажного  жилого дома. Общий вход с жилым подъездом. Отсутствует естественноеосвещение. Наличие, отопления, электроснабжения. Условия: установка электросчетчика, оформление арендатором договора на оплату электроэнергии, перепрофилирование помещений, обустройство отдельного входа; заключить договоры с поставщиками коммунальных услуг, оборудование охранно-пожарной сигнализации и системы оповещения, возмещение арендатором расходов (затрат) арендодателя на капитальный ремонт. Не используется с 10.02.2015</t>
  </si>
  <si>
    <t>Изолированное помещение, расположено в подвале жилого дома, общий вход с жилым подъездом. Имеется: холодное водоснабжение, санузел, отопление. Отсутствует естественное освещение. Условия: разработка проекта на электроснабжение, установка электросчетчика,  приведение планировочного решения в соответствие с имеющейся технической документацией, ремонт помещения, установка  пожарной автоматики, возмещение арендатором расходов (затрат) арендодателя на капитальный ремонт.  Все работы за счет средств арендатора без последующей компенсации затрат. Не используется с 06.08.2021</t>
  </si>
  <si>
    <t>Изолированное помещение. Расположено в подвале жилого дома. Общий вход с жилым подъездом. Имеется  отопление.Условия: разработка проекта на электроснабжение, установка электросчетчика, оформление договора на оплату электроэнергии, проведение ремонта помещения, оборудование пожарной автоматики, заключить договоры с поставщиками коммунальных услуг, возмещение арендатором расходов (затрат) арендодателя на капитальный ремонт. Все работы за счет средств арендатора без последующей компенсации затрат. Не используется с 01.10.2020</t>
  </si>
  <si>
    <t>ул.Никифорова,12-1,        500/D-708164034</t>
  </si>
  <si>
    <t>Коэффициент к базовой ставке арендной платы (от 0,3 до 3,0) или размер арендной платы (руб.)</t>
  </si>
  <si>
    <t>1,5 (3,0 при применении понижающего коэффициента)</t>
  </si>
  <si>
    <t>ул. Фроликова,19-65,  500/D-708032781</t>
  </si>
  <si>
    <t>1,2; 3,0 (при применении понижающего коэффициента)</t>
  </si>
  <si>
    <t>Часть изолированного помещения, расположенного в подвале, общий вход с другими арендаторами. Естественное освещение отсутствует, санузел (общий). Условия: разработка проекта на электроснабжение, установка электросчетчика,  установка пожарной автоматики, косметический ремонт за счет средств арендатора без последующей компенсации затрат. Не используется с 01.11.2022</t>
  </si>
  <si>
    <t>Часть изолированного помешения, расположенного  на первом этаже жилого дома с  отдельным  входом. Имеется электроснабжение, холодное и горячее водоснабжение, санузел, отопление, естественное освещение. Условия: установка приборов учета воды с дистанционным съемом; разработать проект и установить прибор учета электрической энергии; установка пожарной автоматики; текущий ремонт; возмещение арендатором расходов (затрат) арендодателя на капитальный ремонт.  Все работы за счет средств арендатора без последующей компенсации затрат. Не используется с 02.07.2022</t>
  </si>
  <si>
    <t>сдается без аукциона</t>
  </si>
  <si>
    <t>ул.Короля, 11-1Н, 500/D-70774256</t>
  </si>
  <si>
    <t>1,2 (3,0-при применении понижающих коэффициентов)</t>
  </si>
  <si>
    <t>Изолированное помещение, расположенное в подвале жилого дома, отдельный   вход.   Имеется   отопление, холодное и горячее водоснабжение, санузел, электроснабжение, естественное освещение. Условия:  установка пожарной автоматики, ремонт при необходимости. Все работы за счет средств арендатора без последующей компенсации затрат.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Не используется с 24.10.2024</t>
  </si>
  <si>
    <t>Часть изолированного нежилого помещения, расположенного в подвале 9-ти этажного жилого дома с  отдельным входом. Наличие отопления, энергоснабжения, транспортной инфраструктуры. Требуется ремонт за счет средств арендатора без компенсации затрат.  Условия: разработка проекта, установка электросчетчика, оформление арендатором договора на оплату электроэнергии,  установка пожарной автоматики, заключить договоры с  поставщиками коммунальных услуг.  Не используется с 01.08.2015</t>
  </si>
  <si>
    <t>Нежилое помещение, расположенное в подвале жилого 5-ти этажного дома. Имеется естественное освещение, санузел, отопление, электроснабжение. Требуется ремонт за счет средств арендатора без компенсации затрат. Условия: оборудование отдельного входа, разработка проекта и оформление договора на оплату электроэнергии, установка электросчетчика, установка пожарной автоматики.  Не используется с 26.09.2018</t>
  </si>
  <si>
    <t>Изолированное помещение.Имеется отдельный вход, холодная вода, санузел, отопление, требуется ремонт за счет средств арендатора без компенсации затрат,расположено в подвале в 5-ти этажного  жилого  дома, наличие транспортной инфраструктуры. Условия:  разработка проекта и оформление договора на оплату электроэнергии , установка электросчетчика, 
- установка автоматической пожарной сигнализации и системы оповещения Не используется с 24.09.2018</t>
  </si>
  <si>
    <t>Изолированное помещение.Имеется холодная вода, горячая вода, санузел, отопление, требуется ремонт за счет средств арендатора без компенсации затрат,подвал в 4-ех этажном жилом доме, наличие транспортной инфраструктуры, отопления, водоснабжения, канализации, электроснабжения, дом телефонизирован, материал стен-кирпич. Условия: разработка проекта, установка электросчетчика, оформление арендатором договора на оплату электроэнергии,  перепрофилирование помещений, обустройство отдельного входа; заключить договоры с поставщиками коммунальных услуг, установка автоматической пожарной сигнализации и системы оповещения, возмещение арендатором расходов (затрат) арендодателя на капитальный ремонт. Не используется с 07.06.2016</t>
  </si>
  <si>
    <t>Часть изолированного помещения, расположенного в подвале, общий вход с другими арендаторами. Естественное освещение отсутствует, санузел (общий). Условия: разработка проекта на электроснабжение, установка электросчетчика,  установка пожарной автоматики, косметический ремонт за счет средств арендатора без последующей компенсации затрат. Не используется с 28.10.2021</t>
  </si>
  <si>
    <t>Коммунальное унитарное предприятие "Минские городские общежития"                УНП 100028877  +375 17 373-16-57</t>
  </si>
  <si>
    <t>ул.Менделеева,6-1Н 500/D-70787232</t>
  </si>
  <si>
    <t>Изолированное помещение, расположенное на первом этаже жилого дома, вход через подъезд с жильцами.  Имеется  отопление, холодное водоснабжение, санузел,  естественное освещение,  электроснабжение отсутствует. Условия: установка пожарной автоматики; обеспечить учет электроэнергии и установить прибор учета; ремонт при необходимости; оборудование отдельного входа, возмещение арендатором расходов (затрат) арендодателя на капитальный ремонт. Все работы за счет средств арендатора без последующей компенсации затрат.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Не используется с 11.01.2025</t>
  </si>
  <si>
    <t>Изолированное помещение, расположенное на первом этаже жилого дома, вход через подъезд с жильцами. Имеется естественное освещение, отопление. Условия: подключение с системе холодного и горячего водоснабжения, установка приборов учета воды с дистанционным съемом; разработка проекта, подключение к системе электроснабжения, установка прибора учета электроэнергии; установка пожарной автоматики , при необходимости расчет тепловых нагрузок на отопление и подогрев воды. Все работы за счет средств арендатора без последующей компенсации затрат.В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Не используется с 03.11.2022.</t>
  </si>
  <si>
    <t>административные цели, иные цели, возможные на данном объекте аренды</t>
  </si>
  <si>
    <t>Изолированное помещение, расположено в  подвале жилого дома. Отдельный вход. Имеется электроснабжение, отопление. Отсутствует естестенное освещение. Условия: разработка проекта на электроснабжение, установка прибора учета электроэнергии, косметический ремонт помещения, оборудование пожарной автоматики, возмещение арендатором расходов (затрат) арендодателя на капитальный ремонт. Все работы за счет средств арендатора без последующей компенсации затрат. Не используется с 06.08.2021</t>
  </si>
  <si>
    <t>ул. Захарова, 33-2Н                   500/D-7076654</t>
  </si>
  <si>
    <t>ул. Карвата, 64-56, 500/D-708131738</t>
  </si>
  <si>
    <t>административные цели, иные цели, возможные на данном объекте аренды в жилом доме</t>
  </si>
  <si>
    <t>административные цели и иные цели, возможные на данном объекте аренды в жилом доме</t>
  </si>
  <si>
    <t xml:space="preserve"> административные цели, иные цели, возможные на данном объекте </t>
  </si>
  <si>
    <t xml:space="preserve">административные цели, иные цели, возможнные на данном объекте аренды в жилом доме </t>
  </si>
  <si>
    <t xml:space="preserve">административные цели, иные цели, возможные на данном объекте аренды в жилом доме </t>
  </si>
  <si>
    <t xml:space="preserve">временное хранение материальных ценностей, иные цели, возможнные на данном объекте аренды в жилом доме </t>
  </si>
  <si>
    <t xml:space="preserve">административные цели  и иные цели, возможные на данном объекте  аренды в жилом доме </t>
  </si>
  <si>
    <t xml:space="preserve">административные цели, иные цели, возможнные на данном объекте  аренды в жилом доме </t>
  </si>
  <si>
    <t xml:space="preserve">временное хранение материальных ценностей, и иные цели, возможные на данном объекте  аренды в жилом доме </t>
  </si>
  <si>
    <t>административные цели, иные виды деятельности, на данном объекте  аренды в жилом доме  (кроме объектов обществ. питания)</t>
  </si>
  <si>
    <t xml:space="preserve"> складирование и хранение товароматериальных ценностей,  иные цели, возможнные на данном объекте  аренды в жилом доме </t>
  </si>
  <si>
    <t xml:space="preserve">административные цели, складские помещения, иные цели, возможнные на данном объекте аренды   в жилом доме </t>
  </si>
  <si>
    <t xml:space="preserve">оказание бытовых услуг  населению, и иные цели, возможные на данном объекте аренды   в жилом доме </t>
  </si>
  <si>
    <t xml:space="preserve">административные цели, иные возможные на данном объекте аренды  в жилом доме </t>
  </si>
  <si>
    <t xml:space="preserve">творческая мастерская, иные цели, возможные на данном объекте аренды в жилом доме </t>
  </si>
  <si>
    <t xml:space="preserve"> складирование и хранение товароматериальных ценностей и  иные цели, возможнные на данном объекте аренды  в жилом доме </t>
  </si>
  <si>
    <t xml:space="preserve">хранение товароматериальных ценностей, иные цели, возможнные на данном объекте аренды в жилом доме </t>
  </si>
  <si>
    <t xml:space="preserve"> аукцион 25.02.2025 признан несостоявшимся</t>
  </si>
  <si>
    <t>ул. Первомайская, 17 -7Н  500/D-70776368</t>
  </si>
  <si>
    <t xml:space="preserve"> аукцион 18.03.2025 признан несостоявшимся</t>
  </si>
  <si>
    <t>пер.Козлова, 20-2Н,  500/D-123323</t>
  </si>
  <si>
    <t>аукцион 18.03.2025 признан несостоявшимся</t>
  </si>
  <si>
    <t xml:space="preserve">Изолированное помещение. Имеется отдельный вход, санузел, отопление, требуется ремонт за счет средств арендатора без компенсации затрат, расположено в подвале  4-х этажного жилого дома. Отсутствует естественное освещение. Условия: разработка проекта на электроснабжение, установка электросчетчика, оформление арендатором договора на оплату электроэнергии,  капитальный ремонт, оборудование помещения системой пожарной автоматики, возмещение арендатором расходов (затрат) арендодателя на капитальный ремонт.  Пустует более 15 лет. </t>
  </si>
  <si>
    <t>торговый объект (продовольственная и/или непродовольственная группа), иные цели, возможные на данном объекте аренды в жилом доме</t>
  </si>
  <si>
    <t>Итого:</t>
  </si>
  <si>
    <t>Часть изолированного помещения, расположенного на первом этаже жилого дома, вход через подъезд с жильцами. Имеется естественное освещение, отопление, санузел с холодным и горячим водоснабжением в совместном пользовании с другим арендатором. Условия: установка приборов учета воды с дистанционным съемом; разработка проекта  на электроснабжение, установка прибора учета, организация коммерческого учета, оформление субабонентом предприятия; установка пожарной автоматики,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документации.Все работы за счет средств арендатора без последующей компенсации затрат. Не используется с 01.09.2023.</t>
  </si>
  <si>
    <t>Изолированное помещение, расположенное  на 1-м этаже, общий вход с жильцами. Имеются естественное освещение, электроснабжение, отопление, холодное и горячее водоснабжение, санузел. Условия: обустройство отдельного входа; установка приборов воды с дистанционным съемом;  поверка прибора учета;  проведение косметического ремонта, оборудование установками системы пожарной автоматики,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затрат.Все работы за счет средств арендатора без последующей компенсации затрат. Не используется с 11.07.2024.</t>
  </si>
  <si>
    <t>ул. Геологическая, 59, корп.3, пом.1Н   500/D-70776217</t>
  </si>
  <si>
    <t>складирование и хранение товарно-материальных ценностей, иные цели, возможные на данном объекте аренды в жилом доме</t>
  </si>
  <si>
    <t>Изолированное помещение. Расположено в подвальном этаже жилого дома. Вход отдельный. Имеются: электроснабжение, отопление, санузел, водоснабжение. Необходимые условия: ремонт помещения, оборудование помещения системой пожарной автоматики,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23.07.2025.</t>
  </si>
  <si>
    <t>Коммунальное унитарное предприятие "Минские городские общежития"
тел. 373-16-57,               УНП 100028877</t>
  </si>
  <si>
    <t xml:space="preserve"> складирование и хранение товароматериальных ценностей и  иные цели, возможнные на данном объекте аренды  </t>
  </si>
  <si>
    <t>административные цели, торговый объект (продовольственная и/или непродовольственная группа), иные цели, возможные на данном объекте аренды в жилом доме</t>
  </si>
  <si>
    <t>Изолированное помещение. Расположено на первом этаже жилого дома. Вход отдельный. Имеются: электроснабжение, отопление, санузел, холодное водоснабжение. Необходимые условия:  установка приборов учета воды с дистанционным съемом, ремонт помещения, оборудование помещения системой пожарной автоматики,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20.08.2025.</t>
  </si>
  <si>
    <t>Часть изолированного помещения, расположенного на втором этаже, общий вход с другими арендаторами. Имеется отопление, электроэнергия, без естественного освещения; санузел общий с другими арендаторами. Условия: установка пожарной автоматики; разработка проекта на электроснабжение и установка электросчетчика; косметический ремонт;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13.02.2024г.</t>
  </si>
  <si>
    <t>аукцион 24.06.2025 признан несостоявшимся</t>
  </si>
  <si>
    <t>ул. Алеся Бачило, 21-247                                    500/D-708158853</t>
  </si>
  <si>
    <t>Ведмидская, Якунина, Карпович, 373 16 57</t>
  </si>
  <si>
    <t xml:space="preserve"> аукцион 12.08.2025 признан несостоявшимся</t>
  </si>
  <si>
    <t>ул. Долгобродская,12-6н  500/D-707996416</t>
  </si>
  <si>
    <t>Изолированное помещение, расположенное  на 1-м этаже   жилого дома, общий вход с жильцами.  Электроснабжение, холодное  водоснабжение, горячее водоснабжение отсутствует; в помещении отсутствует санузел; имеется отопление, естественное освещение. Условия:  оборудование отдельного входа; оборудование установками системы пожарной автоматики, возмещение арендатором расходов (затрат) арендодателя на капитальный ремонт;  приведение планировочного решения в соответствии с имеющейся технической документацией.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21.09.2024.</t>
  </si>
  <si>
    <t>1,0 (3,0 при применении понижающих коэффициентов)</t>
  </si>
  <si>
    <t>Часть изолированного помещения, расположенного в цокольном этаже жилого дома, общий вход с жильцами. Имеются: электроснабжение, отопление , водоснабжение, санузел. Необходимые условия: оборудование отдельного входа, организация коммерческого учета  водопотребления с установкой приборов учета с дистанционным съемом показаний,  разработка проекта на электроснабжение, установка электросчетчика,  приведение планировочного решения в соответствии с имеющейся технической документацией, оборудование помещения системой пожарной автоматики,  ремонт помещения,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рендатора без последующей компенсации затрат. Не используется с 17.07.2025.</t>
  </si>
  <si>
    <t>аукцион  23.09.2025 признан несостоявшимся</t>
  </si>
  <si>
    <t>административные цели, иные цели, возможнные на данном объекте аренды</t>
  </si>
  <si>
    <t>ул. Фроликова,3-1Н                                       500/D-70780179</t>
  </si>
  <si>
    <t>ул. Долгобродская,12-1н                                 500/D-723561</t>
  </si>
  <si>
    <t>Изолированное помещение. Расположено на первом этаже жилого дома. Вход  общий с жильцами. Имеются: отопление, естественное освещение, холодное водоснабжение, санузел.  Необходимые условия: обеспечить коммерческий учет электронергии, установка электросчетчика; ремонт помещения, оборудование помещения системой пожарной автоматики,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17.10.2025.</t>
  </si>
  <si>
    <t xml:space="preserve">ул. Беломорская, 4-2  500/D-7988191433 </t>
  </si>
  <si>
    <t>торговый объект (продовольственная и/или непродовольственная группа), иные цели, возможные на данном объекте аренды в общежитии</t>
  </si>
  <si>
    <t>часть изолированного помещения. Помещения расположены в подвале общежития. Вход отдельный.  Имеются электроснабжение, отопление, частично естественное освещение, санузел. Необходимые условия: ремонт помещения, восстановление системы пожарной автоматики при небходимости,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07.10.2025.</t>
  </si>
  <si>
    <t>Изолированное помещение. Расположено на первом этаже жилого дома. Вход отдельный. Имеются: электроснабжение, отопление. Отсутствует: санузел, водоснабжение. Необходимые условия: ремонт помещения, оборудование помещения системой пожарной автоматики,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15.10.2025.</t>
  </si>
  <si>
    <t>ул. Берестянская, 6-32                                        500/D-708017192</t>
  </si>
  <si>
    <t>ул. Первомайская, 22/2 -5Н, -4Н  500/D-708000432 (5Н), 500/D-708000431 (4Н)</t>
  </si>
  <si>
    <t xml:space="preserve"> аукцион 21.10.2025 признан несостоявшимся</t>
  </si>
  <si>
    <t>Часть изолированного помещения, расположенного на втором этаже, общий вход с другими арендаторами. Имеется : электроэнергия, естественное освещение; санузел общий с другими арендаторами. Условия: установка пожарной автоматики;  косметический ремонт;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01.11.2025г.</t>
  </si>
  <si>
    <t>аукцион  21.10.2025 признан несостоявшимся</t>
  </si>
  <si>
    <t>изолированные нежилые помещения. Расположены в подвале жилого дома. Вход отдельный. Имеется естественное освещение, холодное и горячее водоснабжение, санузел,  отопление, электроснабжение.  Условия: установка приборов учета воды с дистанционным съемом, приведение планировочного решения в соответствии с имеющейся технической документацией, восстановление системы пожарной автоматики при небходимости,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23.10.2025.</t>
  </si>
  <si>
    <t xml:space="preserve"> административные цели, иные цели, возможные на данном объекте аренды</t>
  </si>
  <si>
    <t>ул.Ротмистрова, 30-1Н   500/D-7058543</t>
  </si>
  <si>
    <t xml:space="preserve">Двухэтажное отдельностоящее здание. Имеется естественное освещение. Отопление, водоснабжение и электроэнергия отсутствует.   Требуется  ремонт и приведение строительных конструкций и инженерных коммуникаций (систем отопления, водоснабжения, канализации, электроснабжения) в работоспособное состояние с разработкой и утверждением в установленном порядке проектной документации. После подключения к инженерным сетям организовать коммерческий учет расхода электро-, тепло-, водопотребления,  оборудование системой пожарной автоматики.  Все работы за счет средств арендатора без последующей компенсации затрат.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Не используется с 19.11.2025 </t>
  </si>
  <si>
    <t>ул.Стахановская, д.7,            500/С-5689</t>
  </si>
  <si>
    <t>ул. Холмогорская,51-75                                     500/D-708141063</t>
  </si>
  <si>
    <t>Изолированное помещение. Расположено на первом этаже жилого дома. Вход отдельный. Имеются: электроснабжение, холодное водоснабжение, естественное освещение, санузел; отопление отсутствует. Необходимые условия: ремонт помещения, оборудование помещения системой пожарной автоматики,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07.11.2025.</t>
  </si>
  <si>
    <t>Часть капитального строения с отдельным входом. Имеются: холодное  водоснабжение, естественное освещение, отопление и электроэнергия отсутствуют.  Условия:  проведение косметического ремонта,  разработка проекта на электроснабжение, установка электросчетчика; приведение планировочного решения в соответствии с имеющейся технической документацией;  оборудование установками системы пожарной автоматики.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02.12.2025.</t>
  </si>
  <si>
    <t>аукцион 19.11.2025 признан несостоявшимся</t>
  </si>
  <si>
    <t>аукцион  19.11.2025 признан несостоявшимся</t>
  </si>
  <si>
    <t>ул. Карвата, 65                     500/С-48655</t>
  </si>
  <si>
    <t>Изолированное помещение, расположенное в цоколе жилого дома, общий вход с жильцами. Имеется   отопление, холодное водоснабжение, санузел,  естественное освещение, электроснабжение отсутствует. Условия: оборудование отдельного входа,  проведение ремонта, оборудование помещений системами пожарной автоматики, разработка проекта на электроснабжение, установка электросчетчика,  возмещение арендатором расходов (затрат) арендодателя на капитальный ремонт. Все работы за счет средств арендатора без последующей компенсации затрат.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Не используется с 11.01.2025</t>
  </si>
  <si>
    <t>пер. Козлова, 20-2                 500/D-123321</t>
  </si>
  <si>
    <t>Изолированное помещение. Расположено в цокольном этаже  жилого дома, общий вход с жильцами. Имеется водоснабжение, санузел, отопление, естественное освещение.  Условия: оборудование отдельного входа,  проведение ремонта, установка приборов учета воды с дистанционным съемом; разработка проекта  на электроснабжение, установка прибора учета, организация коммерческого учета электроснабжения, расчет тепловой нагрузки на отопление и горячее водоснабжение, оборудование помещений системой пожарной автоматики,  возмещение арендатором расходов (затрат) арендодателя на капитальный ремонт. Все работы за счет средств арендатора без последующей компенсации затрат.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Не используется с 01.12.2025</t>
  </si>
  <si>
    <t xml:space="preserve"> аукцион 16.12.2025 признан несостоявшимся</t>
  </si>
  <si>
    <t>аукцион 19.11.25 признан несостоявшимся</t>
  </si>
  <si>
    <t>ул.Щербакова,30-1Н  500/D-70775179</t>
  </si>
  <si>
    <t>ул. Волгоградская, 1/2    500/С-20554</t>
  </si>
  <si>
    <t>административные цели, иные цели, возможные на данном объекте аренды в общежитии</t>
  </si>
  <si>
    <t>Часть капитального строения. Помещения расположены на первом этаже общежития. Вход общий с жильцами общежития.  Имеются электроснабжение, отопление, естественное освещение, отсутствует водоснабжение. Необходимые условия: ремонт помещения,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16.12.2025.</t>
  </si>
  <si>
    <t xml:space="preserve">1 этаж (547,8 кв.м.) 1,2                                                            подвал  (341,3 кв.м.) 0,8 </t>
  </si>
  <si>
    <r>
      <t>Изолированное помещение. Расположено на первом этаже и в подвале жилого дома. Вход отдельный. Имеются: электроснабжение, холодное водоснабжение, естественное освещение, санузел, отопление. Необходимые условия: установка приборов учета воды с дистанционным съемом, разработка проекта на электро и теплоснабжение, установка приборов учета,</t>
    </r>
    <r>
      <rPr>
        <sz val="8"/>
        <color rgb="FFFF0000"/>
        <rFont val="Times New Roman"/>
        <family val="1"/>
        <charset val="204"/>
      </rPr>
      <t xml:space="preserve"> </t>
    </r>
    <r>
      <rPr>
        <sz val="8"/>
        <rFont val="Times New Roman"/>
        <family val="1"/>
        <charset val="204"/>
      </rPr>
      <t>оборудование помещений системой пожарной автоматики, возмещение арендатором расходов (затрат) арендодателя на капитальный ремонт. ремонт помещения.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19.12.2025.</t>
    </r>
  </si>
  <si>
    <t>Часть изолированного помещения, расположенного на 1-ом этаже, общий вход с другими арендаторами.  Имеются электроснабжение, отопление, естественное освещение отсутствует, санузел общий. Необходимые условия: обеспечить коммерческий учет электроэнергии с установкой прибора учета, ремонт помещения.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01.01.2026.</t>
  </si>
  <si>
    <t>ул. Никифорова,12-1       500/D-708164034</t>
  </si>
  <si>
    <t>Часть капитального строения. Помещения расположены на первом этаже общежития. Вход общий с жильцами общежития.  Имеются электроснабжение, отопление, естественное освещение. Необходимые условия: ремонт помещения, разработка проекта  на электроснабжение, установка прибора учета, организация коммерческого учета электроснабжения, расчет тепловой нагрузки на отопление и горячее водоснабжение,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24.12.2025.</t>
  </si>
  <si>
    <t>пр-т Имени газеты "Звязда", д.49          500/С-27824</t>
  </si>
  <si>
    <t>Часть изолированного помещения, расположенного на 2 этаже здания, общий вход с другими арендаторами. Имеется отопление, холодное водоснабжение, электроэнергия, санузел (общий). Условия: установка пожарной автоматики, косметический ремонт за счет средств арендатора без последующей компенсации затрат.  В случае намерения использования помещения в целях, отличных от его назначения, с выполнением строительно-монтажных работ на объекте отличных от его назначения, с выполнением строительно-монтажных работ на объекте получением новой правоустанавливающей документации. Не используется с 31.12.2020</t>
  </si>
  <si>
    <t xml:space="preserve">Изолированное помещение, расположено в  подвале жилого дома. Отдельный вход.  Электроснабжение, отопление отсутствует. Естественное освещение частично. Условия: разработка проекта на электроснабжение и установка прибора учета электроэенергии, косметический ремонт помещения, оборудование пожарной автоматики;  возмещение арендатором расходов (затрат) арендодателя на капитальный ремонт. Все работы за счет средств арендатора без последующей компенсации затрат.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документации.Не используется с 01.10.2022. 
</t>
  </si>
  <si>
    <t>ул.Сергея Есенина, 121    500/С-49357</t>
  </si>
  <si>
    <t>пр-т Независимости, 34-46  500/D-70792055</t>
  </si>
  <si>
    <t xml:space="preserve">административные цели, иные цели, возможные на данном объекте  аренды в жилом доме </t>
  </si>
  <si>
    <t xml:space="preserve">Сдается без аукциона.  </t>
  </si>
  <si>
    <t>Изолированное помещение, расположено в подвале 5-ти этажного  жилого  дома. Общий вход с жилым подъездом.  Имеется отопление, отсутствует естественное освещение, водоснабжение.   Необходимые условия: ремонт помещения, разработка проекта  на электроснабжение, установка прибора учета, организация коммерческого учета, оформление субабонентом предприятия, оборудование помещения системой пожарной автоматики,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27.01.2026.</t>
  </si>
  <si>
    <t>Директор предприятия</t>
  </si>
  <si>
    <t xml:space="preserve">  _______________________Г.В.Казунко</t>
  </si>
  <si>
    <t xml:space="preserve"> аукцион  27.01.2026 признан несостоявшимся</t>
  </si>
  <si>
    <t>часть капитального строения.( 1 комната) на 1-ом этаже двухэтажного отдельно стоящего здания. Общий вход с другими арендаторами.Имеется: электроснабжение, естественное освещение, отопление, совместно с другими арендаторами санузел.Условия: проведение ремонта, оборудование  системой пожарной автоматики,. Все работы за счет средств арендатора без последующей компенсации затрат. Не используется с 10.01.2026</t>
  </si>
  <si>
    <t>аукцион  27.01.2026 признан несостоявшимся</t>
  </si>
  <si>
    <t>2,0 (3,0-при применении понижающих коэффициентов)</t>
  </si>
  <si>
    <t>ул.Долгобродская, 10, корпус 2-2Н  500/D-70774799</t>
  </si>
  <si>
    <t>Изолированное помещение, расположенное в подвале 5-ти этажного  жилого  дома с отдельным входом.  Имеется отопление,  естественное освещение частично,  холодное водоснабжение, электроэнергия.  Необходимые условия: ремонт помещения, оборудование помещения системой пожарной автоматики,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11.02.2026.</t>
  </si>
  <si>
    <t>1,2 (3,0 при применении понижающего коэффициента)</t>
  </si>
  <si>
    <t>право аренды на аукцион</t>
  </si>
  <si>
    <t>Часть изолированного помещения, расположенного в цокольном этаже жилого дома, вход отдельный. Имеется естественное освещение, отопление, холодное водоснабжение, санузел. Условия: установка приборов учета воды с дистанционным съемом; разработка проекта  на электроснабжение, установка прибора учета, организация коммерческого учета, оформление субабонентом предприятия; установка пожарной автоматики,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документации.Все работы за счет средств арендатора без последующей компенсации затрат. Не используется с 26.02.2026.</t>
  </si>
  <si>
    <t>ул.Чеботарева,14-1Н 500/D-70778144</t>
  </si>
  <si>
    <t>Изолированное помещение, расположенное в подвале жилого дома с отдельным входом .Отсутствие холодного водоснабжения, электроэнергии. Условия: приведение планировочного решения в соответствии с имеющейся технической документацией, разработка проекта на электроснабжение, установка электросчетчика, установка пожарной автоматики.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документации.Все работы за счет средств арендатора без последующей компенсации затрат. Не используется с 27.02.2026</t>
  </si>
  <si>
    <t>право аренды на аукцион  19.03.2026</t>
  </si>
  <si>
    <t>ул.Франциска Скорины, 43-133, 500D-708058655</t>
  </si>
  <si>
    <t xml:space="preserve">2,0; 3,0 (при применении понижающего коэффициента) </t>
  </si>
  <si>
    <t xml:space="preserve">по состоянию на 01.03.2026 г. </t>
  </si>
  <si>
    <t>на оформлении</t>
  </si>
  <si>
    <t>аукцион  17.02.2026 признан несостоявшимся</t>
  </si>
  <si>
    <t>2,0 (3 при применении понижающего коэффициента)</t>
  </si>
  <si>
    <t>ул. Алибегова, 15А-68                             500/D-7988255345</t>
  </si>
  <si>
    <t>ул. Алибегова, 15А-67                               500/D-7988255344</t>
  </si>
  <si>
    <t>ул. Карбышева,48 500/C-25395</t>
  </si>
  <si>
    <t>часть капитального строения. Помещение расположено на первом этаже общежития. Вход общий с жильцами общежития.  Имеется электроснабжение, отопление, естественное освещение, отсутствует водоснабжение. Условия: приведение планировочного решения в соответствии с имеющейся технической документацией,  ремонт помещения, оборудование помещения системой пожарной автоматики, разработка проекта  на электроснабжение, установка прибора учета, организация коммерческого учета электроснабжения, расчет тепловой нагрузки на отопление и горячее водоснабжение,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11.02.2026.</t>
  </si>
  <si>
    <t>1,5; 3,0 (при применении понижающего коэффициента)</t>
  </si>
  <si>
    <t>право аренды на аукцион 19.03.2026</t>
  </si>
  <si>
    <t>часть капитального строения. Помещение расположено на первом этаже общежития. Вход общий с жильцами общежития.  Имеется электроснабжение, отопление, естественное освещение, отсутствует водоснабжение. Условия:  ремонт помещения, оборудование помещения системой пожарной автоматики, разработка проекта  на электроснабжение, установка прибора учета, организация коммерческого учета электроснабжения, расчет тепловой нагрузки на отопление и горячее водоснабжение,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11.02.2026.</t>
  </si>
  <si>
    <t>ул. Надеждинская, 23, 500/C-27062</t>
  </si>
  <si>
    <t>1,8; 3,0 (при применении понижающего коэффициента)</t>
  </si>
  <si>
    <t>пр-т Пушкина, д.28, пом. 5, 500/D-7055587</t>
  </si>
  <si>
    <t>2,8 (3,0-при применении понижающих коэффициентов)</t>
  </si>
  <si>
    <t>2,0 (3,0 при применении понижающего коэффициента)</t>
  </si>
  <si>
    <t xml:space="preserve">оказание бытовых услуг  населению, административные цели, иные цели, возможные на данном объекте аренды в жилом доме </t>
  </si>
  <si>
    <t>Изолированное нежилое помещение, расположенное на первом этаже жилого дома. Общий вход с жилым подъездом. Имеется естественное освещение, отопление, холодное водоснабжение, санузел. Условия: установка приборов учета воды с дистанционным съемом; организация коммерческого учета; установка пожарной автоматики,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документации.Все работы за счет средств арендатора без последующей компенсации затрат. Не используется с 03.03.2026.</t>
  </si>
  <si>
    <t>Часть капитального строения (2этаж,) двухэтажного отдельностоящего здания. Имеется холодное водоснабжение, отопление, электроэнергия, санузел общий. Условия:  установка пожарной автоматики, текущий ремонт помещения. Все работы за счет средств арендатора без последующей компенсации затрат. Не используется с 28.07.2023</t>
  </si>
  <si>
    <t>Изолированное помешение, расположенное  на первом этаже жилого дома с  отдельным  входом. Имеется естественное освещение, электроснабжение, холодное водоснабжение, санузел, отопление (перекрыто поставщиком услуг, имеется тех.возможность возобновления). Условия: установка приборов учета воды с дистанционным съемом; заключить договор на электроснабжение; установка пожарной автоматики; текущий ремонт; возмещение арендатором расходов (затрат) арендодателя на капитальный ремонт.  Все работы за счет средств арендатора без последующей компенсации затрат. Не используется с 28.02.2026</t>
  </si>
  <si>
    <t>б-р Тракторостроителей,       5-30    500/D-118834</t>
  </si>
  <si>
    <t>ул.Ташкентская, 2-1Н                 500/D-7055613</t>
  </si>
  <si>
    <t>Изолированное помещение. Расположено на первом этаже общежития. Вход отдельный.  Имеются: естественное отвещение, электроснабжение, отопление, водоснабжение, канализация, установлена пожарная автоматика.  Выполнена черновая отделка. Необходимые условия:  выполнение в помещении отделочных и электромонтажных работ,  расчет тепловой нагрузки на отопление и горячее водоснабжение (при ненобходимости),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01.03.2026.</t>
  </si>
  <si>
    <t>Изолированное помещение. Расположено на первом этаже общежития. Вход отдельный.  Имеются: естественное отвещение, электроснабжение, отопление, водоснабжение, канализация, установлена пожарная автоматика.  Выполнена черновая отделка. Необходимые условия:  выполнение в помещении отделочных и электромонтажных работ, расчет тепловой нагрузки на отопление и горячее водоснабжение (при ненобходимости),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01.03.2026.</t>
  </si>
  <si>
    <t>Изолированное помещение. Расположено на 1-ом этаже отдельно стоящего здания. Вход отдельный. Имеется: естественное освещение, отопление, электроснабжение, водоснабжение, канализация. Условия:  проведение ремонта помещения, оборудование пожарной автоматики,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01.03.2026.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</si>
</sst>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0"/>
      <name val="Arial"/>
      <family val="2"/>
      <charset val="204"/>
    </font>
    <font>
      <b/>
      <sz val="12"/>
      <name val="Times New Roman"/>
      <family val="1"/>
      <charset val="204"/>
    </font>
    <font>
      <b/>
      <sz val="8"/>
      <name val="Times New Roman"/>
      <family val="1"/>
      <charset val="204"/>
    </font>
    <font>
      <sz val="8"/>
      <name val="Times New Roman"/>
      <family val="1"/>
      <charset val="204"/>
    </font>
    <font>
      <b/>
      <i/>
      <sz val="8"/>
      <name val="Times New Roman"/>
      <family val="1"/>
      <charset val="204"/>
    </font>
    <font>
      <sz val="8"/>
      <name val="Arial"/>
      <family val="2"/>
      <charset val="204"/>
    </font>
    <font>
      <sz val="12"/>
      <name val="Times New Roman"/>
      <family val="1"/>
      <charset val="204"/>
    </font>
    <font>
      <sz val="20"/>
      <name val="Times New Roman"/>
      <family val="1"/>
      <charset val="204"/>
    </font>
    <font>
      <sz val="10"/>
      <name val="Arial Cyr"/>
      <charset val="204"/>
    </font>
    <font>
      <sz val="11"/>
      <name val="Times New Roman"/>
      <family val="1"/>
      <charset val="204"/>
    </font>
    <font>
      <b/>
      <sz val="15"/>
      <name val="Times New Roman"/>
      <family val="1"/>
      <charset val="204"/>
    </font>
    <font>
      <sz val="8"/>
      <color rgb="FFFF0000"/>
      <name val="Times New Roman"/>
      <family val="1"/>
      <charset val="204"/>
    </font>
    <font>
      <sz val="18"/>
      <name val="Times New Roman"/>
      <family val="1"/>
      <charset val="204"/>
    </font>
    <font>
      <sz val="18"/>
      <name val="Arial"/>
      <family val="2"/>
      <charset val="204"/>
    </font>
    <font>
      <sz val="8"/>
      <color theme="1"/>
      <name val="Times New Roman"/>
      <family val="1"/>
      <charset val="204"/>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89DB6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5">
    <xf numFmtId="0" fontId="0" fillId="0" borderId="0">
      <alignment horizontal="left"/>
    </xf>
    <xf numFmtId="0" fontId="8" fillId="0" borderId="0"/>
    <xf numFmtId="0" fontId="8" fillId="0" borderId="0"/>
    <xf numFmtId="0" fontId="8" fillId="0" borderId="0"/>
    <xf numFmtId="0" fontId="8" fillId="0" borderId="0"/>
  </cellStyleXfs>
  <cellXfs count="74">
    <xf numFmtId="0" fontId="0" fillId="0" borderId="0" xfId="0" applyAlignment="1"/>
    <xf numFmtId="0" fontId="3" fillId="0" borderId="0" xfId="0" applyFont="1" applyAlignment="1"/>
    <xf numFmtId="0" fontId="2" fillId="0" borderId="1" xfId="0" applyFont="1" applyBorder="1" applyAlignment="1">
      <alignment horizontal="center" vertical="center"/>
    </xf>
    <xf numFmtId="2" fontId="2" fillId="0" borderId="1" xfId="0" applyNumberFormat="1" applyFont="1" applyBorder="1" applyAlignment="1">
      <alignment horizontal="center" vertical="center"/>
    </xf>
    <xf numFmtId="0" fontId="3" fillId="3" borderId="0" xfId="0" applyFont="1" applyFill="1" applyAlignment="1"/>
    <xf numFmtId="0" fontId="3" fillId="0" borderId="1" xfId="0" applyFont="1" applyBorder="1" applyAlignment="1">
      <alignment vertical="top" wrapText="1"/>
    </xf>
    <xf numFmtId="0" fontId="3" fillId="0" borderId="1" xfId="0" applyFont="1" applyBorder="1" applyAlignment="1">
      <alignment horizontal="center" vertical="top" wrapText="1"/>
    </xf>
    <xf numFmtId="0" fontId="3" fillId="0" borderId="1" xfId="0" applyFont="1" applyBorder="1" applyAlignment="1">
      <alignment horizontal="justify" vertical="top" wrapText="1"/>
    </xf>
    <xf numFmtId="0" fontId="3" fillId="3" borderId="1" xfId="0" applyFont="1" applyFill="1" applyBorder="1" applyAlignment="1">
      <alignment vertical="top" wrapText="1"/>
    </xf>
    <xf numFmtId="0" fontId="3" fillId="3" borderId="1" xfId="0" applyFont="1" applyFill="1" applyBorder="1" applyAlignment="1">
      <alignment horizontal="justify" vertical="top" wrapText="1"/>
    </xf>
    <xf numFmtId="0" fontId="3" fillId="2" borderId="1" xfId="0" applyFont="1" applyFill="1" applyBorder="1" applyAlignment="1">
      <alignment horizontal="justify" vertical="top" wrapText="1"/>
    </xf>
    <xf numFmtId="0" fontId="3" fillId="3" borderId="1" xfId="0" applyFont="1" applyFill="1" applyBorder="1" applyAlignment="1">
      <alignment horizontal="center" vertical="top" wrapText="1"/>
    </xf>
    <xf numFmtId="2" fontId="3" fillId="0" borderId="1" xfId="0" applyNumberFormat="1" applyFont="1" applyBorder="1" applyAlignment="1">
      <alignment horizontal="center" vertical="top" wrapText="1"/>
    </xf>
    <xf numFmtId="2" fontId="3" fillId="3" borderId="1" xfId="0" applyNumberFormat="1" applyFont="1" applyFill="1" applyBorder="1" applyAlignment="1">
      <alignment horizontal="center" vertical="top" wrapText="1"/>
    </xf>
    <xf numFmtId="164" fontId="3" fillId="3" borderId="1" xfId="0" applyNumberFormat="1" applyFont="1" applyFill="1" applyBorder="1" applyAlignment="1">
      <alignment horizontal="center" vertical="top" wrapText="1"/>
    </xf>
    <xf numFmtId="0" fontId="3" fillId="0" borderId="1" xfId="0" applyFont="1" applyBorder="1" applyAlignment="1">
      <alignment horizontal="left" vertical="top" wrapText="1"/>
    </xf>
    <xf numFmtId="164" fontId="3" fillId="0" borderId="1" xfId="0" applyNumberFormat="1" applyFont="1" applyBorder="1" applyAlignment="1">
      <alignment horizontal="center" vertical="top"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xf>
    <xf numFmtId="0" fontId="3" fillId="0" borderId="0" xfId="0" applyFont="1" applyAlignment="1">
      <alignment horizontal="justify"/>
    </xf>
    <xf numFmtId="0" fontId="5" fillId="0" borderId="0" xfId="0" applyFont="1" applyAlignment="1"/>
    <xf numFmtId="0" fontId="5" fillId="0" borderId="0" xfId="0" applyFont="1" applyAlignment="1">
      <alignment horizontal="justify"/>
    </xf>
    <xf numFmtId="2" fontId="3" fillId="0" borderId="0" xfId="0" applyNumberFormat="1" applyFont="1" applyAlignment="1">
      <alignment horizontal="center"/>
    </xf>
    <xf numFmtId="2" fontId="5" fillId="0" borderId="0" xfId="0" applyNumberFormat="1" applyFont="1" applyAlignment="1">
      <alignment horizontal="center"/>
    </xf>
    <xf numFmtId="0" fontId="6" fillId="0" borderId="0" xfId="0" applyFont="1" applyAlignment="1"/>
    <xf numFmtId="2" fontId="6" fillId="0" borderId="0" xfId="0" applyNumberFormat="1" applyFont="1" applyAlignment="1">
      <alignment horizontal="center"/>
    </xf>
    <xf numFmtId="0" fontId="6" fillId="0" borderId="0" xfId="0" applyFont="1" applyAlignment="1">
      <alignment horizontal="justify"/>
    </xf>
    <xf numFmtId="2" fontId="2" fillId="0" borderId="1" xfId="0" applyNumberFormat="1" applyFont="1" applyBorder="1" applyAlignment="1">
      <alignment horizontal="center" vertical="center" wrapText="1"/>
    </xf>
    <xf numFmtId="0" fontId="7" fillId="0" borderId="0" xfId="0" applyFont="1" applyAlignment="1"/>
    <xf numFmtId="0" fontId="3" fillId="3" borderId="1" xfId="0" applyFont="1" applyFill="1" applyBorder="1" applyAlignment="1">
      <alignment horizontal="left" vertical="top" wrapText="1"/>
    </xf>
    <xf numFmtId="0" fontId="4" fillId="0" borderId="1" xfId="0" applyFont="1" applyBorder="1" applyAlignment="1">
      <alignment vertical="top" wrapText="1"/>
    </xf>
    <xf numFmtId="2" fontId="7" fillId="0" borderId="0" xfId="0" applyNumberFormat="1" applyFont="1" applyAlignment="1">
      <alignment horizontal="center"/>
    </xf>
    <xf numFmtId="0" fontId="7" fillId="0" borderId="0" xfId="0" applyFont="1" applyAlignment="1">
      <alignment horizontal="justify"/>
    </xf>
    <xf numFmtId="0" fontId="6" fillId="0" borderId="0" xfId="0" applyFont="1">
      <alignment horizontal="left"/>
    </xf>
    <xf numFmtId="0" fontId="3" fillId="0" borderId="0" xfId="0" applyFont="1">
      <alignment horizontal="left"/>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7" fillId="0" borderId="0" xfId="0" applyFont="1">
      <alignment horizontal="left"/>
    </xf>
    <xf numFmtId="0" fontId="5" fillId="0" borderId="0" xfId="0" applyFont="1">
      <alignment horizontal="left"/>
    </xf>
    <xf numFmtId="2" fontId="3" fillId="4" borderId="1" xfId="0" applyNumberFormat="1" applyFont="1" applyFill="1" applyBorder="1" applyAlignment="1">
      <alignment horizontal="center" vertical="top" wrapText="1"/>
    </xf>
    <xf numFmtId="0" fontId="3" fillId="4" borderId="1" xfId="0" applyFont="1" applyFill="1" applyBorder="1" applyAlignment="1">
      <alignment vertical="top" wrapText="1"/>
    </xf>
    <xf numFmtId="0" fontId="7" fillId="0" borderId="0" xfId="0" applyFont="1" applyAlignment="1">
      <alignment horizontal="center"/>
    </xf>
    <xf numFmtId="0" fontId="4" fillId="4" borderId="1" xfId="0" applyFont="1" applyFill="1" applyBorder="1" applyAlignment="1">
      <alignment vertical="top" wrapText="1"/>
    </xf>
    <xf numFmtId="0" fontId="4" fillId="3" borderId="1" xfId="0" applyFont="1" applyFill="1" applyBorder="1" applyAlignment="1">
      <alignment vertical="top" wrapText="1"/>
    </xf>
    <xf numFmtId="0" fontId="4" fillId="0" borderId="0" xfId="0" applyFont="1" applyAlignment="1">
      <alignment vertical="top" wrapText="1"/>
    </xf>
    <xf numFmtId="0" fontId="9" fillId="0" borderId="0" xfId="0" applyFont="1" applyAlignment="1"/>
    <xf numFmtId="2" fontId="10" fillId="0" borderId="0" xfId="0" applyNumberFormat="1" applyFont="1" applyAlignment="1">
      <alignment horizontal="center"/>
    </xf>
    <xf numFmtId="0" fontId="10" fillId="0" borderId="0" xfId="0" applyFont="1" applyAlignment="1"/>
    <xf numFmtId="0" fontId="3" fillId="4" borderId="1" xfId="0" applyFont="1" applyFill="1" applyBorder="1" applyAlignment="1">
      <alignment horizontal="center" vertical="top" wrapText="1"/>
    </xf>
    <xf numFmtId="0" fontId="3" fillId="4" borderId="1" xfId="0" applyFont="1" applyFill="1" applyBorder="1" applyAlignment="1">
      <alignment horizontal="justify" vertical="top" wrapText="1"/>
    </xf>
    <xf numFmtId="0" fontId="3" fillId="3" borderId="1" xfId="0" applyFont="1" applyFill="1" applyBorder="1" applyAlignment="1">
      <alignment horizontal="justify" vertical="center" wrapText="1"/>
    </xf>
    <xf numFmtId="0" fontId="3" fillId="0" borderId="1" xfId="0" applyFont="1" applyBorder="1" applyAlignment="1">
      <alignment horizontal="center" vertical="top"/>
    </xf>
    <xf numFmtId="0" fontId="3" fillId="0" borderId="1" xfId="0" applyFont="1" applyBorder="1" applyAlignment="1"/>
    <xf numFmtId="0" fontId="3" fillId="0" borderId="0" xfId="0" applyFont="1" applyAlignment="1">
      <alignment horizontal="right"/>
    </xf>
    <xf numFmtId="0" fontId="3" fillId="4" borderId="1" xfId="0" applyFont="1" applyFill="1" applyBorder="1" applyAlignment="1">
      <alignment horizontal="left" vertical="top" wrapText="1"/>
    </xf>
    <xf numFmtId="0" fontId="4" fillId="0" borderId="1" xfId="0" applyFont="1" applyBorder="1" applyAlignment="1">
      <alignment horizontal="left" vertical="top" wrapText="1"/>
    </xf>
    <xf numFmtId="0" fontId="12" fillId="0" borderId="0" xfId="0" applyFont="1" applyAlignment="1"/>
    <xf numFmtId="0" fontId="12" fillId="0" borderId="0" xfId="0" applyFont="1">
      <alignment horizontal="left"/>
    </xf>
    <xf numFmtId="0" fontId="12" fillId="0" borderId="0" xfId="0" applyFont="1" applyAlignment="1">
      <alignment horizontal="justify"/>
    </xf>
    <xf numFmtId="0" fontId="13" fillId="0" borderId="0" xfId="0" applyFont="1" applyAlignment="1"/>
    <xf numFmtId="0" fontId="3" fillId="3" borderId="0" xfId="0" applyFont="1" applyFill="1" applyAlignment="1">
      <alignment vertical="top" wrapText="1"/>
    </xf>
    <xf numFmtId="0" fontId="3" fillId="0" borderId="0" xfId="0" applyFont="1" applyAlignment="1">
      <alignment vertical="top" wrapText="1"/>
    </xf>
    <xf numFmtId="4" fontId="3" fillId="3" borderId="1" xfId="0" applyNumberFormat="1" applyFont="1" applyFill="1" applyBorder="1" applyAlignment="1">
      <alignment horizontal="center" vertical="top" wrapText="1"/>
    </xf>
    <xf numFmtId="0" fontId="4" fillId="5" borderId="1" xfId="0" applyFont="1" applyFill="1" applyBorder="1" applyAlignment="1">
      <alignment vertical="top" wrapText="1"/>
    </xf>
    <xf numFmtId="0" fontId="3" fillId="5" borderId="1" xfId="0" applyFont="1" applyFill="1" applyBorder="1" applyAlignment="1">
      <alignment horizontal="left" vertical="top" wrapText="1"/>
    </xf>
    <xf numFmtId="2" fontId="3" fillId="5" borderId="1" xfId="0" applyNumberFormat="1" applyFont="1" applyFill="1" applyBorder="1" applyAlignment="1">
      <alignment horizontal="center" vertical="top" wrapText="1"/>
    </xf>
    <xf numFmtId="0" fontId="3" fillId="0" borderId="0" xfId="0" applyFont="1" applyAlignment="1">
      <alignment vertical="top"/>
    </xf>
    <xf numFmtId="0" fontId="3" fillId="5" borderId="1" xfId="0" applyFont="1" applyFill="1" applyBorder="1" applyAlignment="1">
      <alignment horizontal="justify" vertical="top"/>
    </xf>
    <xf numFmtId="0" fontId="3" fillId="4" borderId="1" xfId="0" applyFont="1" applyFill="1" applyBorder="1" applyAlignment="1">
      <alignment horizontal="center" vertical="top"/>
    </xf>
    <xf numFmtId="0" fontId="4" fillId="4" borderId="1" xfId="0" applyFont="1" applyFill="1" applyBorder="1" applyAlignment="1">
      <alignment horizontal="left" vertical="top" wrapText="1"/>
    </xf>
    <xf numFmtId="0" fontId="14" fillId="4" borderId="1" xfId="0" applyFont="1" applyFill="1" applyBorder="1" applyAlignment="1">
      <alignment horizontal="justify" vertical="top" wrapText="1"/>
    </xf>
    <xf numFmtId="2" fontId="3" fillId="0" borderId="2" xfId="0" applyNumberFormat="1" applyFont="1" applyBorder="1" applyAlignment="1">
      <alignment horizontal="center" vertical="top"/>
    </xf>
    <xf numFmtId="0" fontId="12" fillId="0" borderId="0" xfId="0" applyFont="1" applyAlignment="1">
      <alignment horizontal="left" wrapText="1"/>
    </xf>
    <xf numFmtId="0" fontId="1" fillId="0" borderId="0" xfId="0" applyFont="1" applyAlignment="1">
      <alignment horizontal="center"/>
    </xf>
  </cellXfs>
  <cellStyles count="5">
    <cellStyle name="Обычный" xfId="0" builtinId="0"/>
    <cellStyle name="Обычный 2" xfId="2" xr:uid="{00000000-0005-0000-0000-000001000000}"/>
    <cellStyle name="Обычный 3" xfId="3" xr:uid="{00000000-0005-0000-0000-000002000000}"/>
    <cellStyle name="Обычный 4" xfId="1" xr:uid="{00000000-0005-0000-0000-000003000000}"/>
    <cellStyle name="Обычный 6" xfId="4" xr:uid="{00000000-0005-0000-0000-00000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808000"/>
      <rgbColor rgb="00000080"/>
      <rgbColor rgb="00800080"/>
      <rgbColor rgb="00008080"/>
      <rgbColor rgb="00808080"/>
      <rgbColor rgb="00C0C0C0"/>
      <rgbColor rgb="008080FF"/>
      <rgbColor rgb="00802060"/>
      <rgbColor rgb="00FFFFC0"/>
      <rgbColor rgb="00A0E0E0"/>
      <rgbColor rgb="00600080"/>
      <rgbColor rgb="00FF8080"/>
      <rgbColor rgb="000080C0"/>
      <rgbColor rgb="00C0C0FF"/>
      <rgbColor rgb="0000CFFF"/>
      <rgbColor rgb="0069FFFF"/>
      <rgbColor rgb="00E0FFE0"/>
      <rgbColor rgb="00DD9CB3"/>
      <rgbColor rgb="00B38FEE"/>
      <rgbColor rgb="002A6FF9"/>
      <rgbColor rgb="003FB8CD"/>
      <rgbColor rgb="00488436"/>
      <rgbColor rgb="00958C41"/>
      <rgbColor rgb="008E5E42"/>
      <rgbColor rgb="00A0627A"/>
      <rgbColor rgb="00624FAC"/>
      <rgbColor rgb="001D2FBE"/>
      <rgbColor rgb="00286676"/>
      <rgbColor rgb="00004500"/>
      <rgbColor rgb="00453E01"/>
      <rgbColor rgb="006A2813"/>
      <rgbColor rgb="0085396A"/>
      <rgbColor rgb="004A3285"/>
      <rgbColor rgb="00C0DCC0"/>
      <rgbColor rgb="00A6CAF0"/>
      <rgbColor rgb="00800000"/>
      <rgbColor rgb="00008000"/>
      <rgbColor rgb="00000080"/>
      <rgbColor rgb="00808000"/>
      <rgbColor rgb="00800080"/>
      <rgbColor rgb="00008080"/>
      <rgbColor rgb="00808080"/>
      <rgbColor rgb="00FFFBF0"/>
      <rgbColor rgb="00A0A0A4"/>
      <rgbColor rgb="00313900"/>
      <rgbColor rgb="00D9853E"/>
    </indexedColors>
    <mruColors>
      <color rgb="FF89DB6F"/>
      <color rgb="FFA7D971"/>
      <color rgb="FF90DE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4"/>
  <sheetViews>
    <sheetView tabSelected="1" view="pageBreakPreview" topLeftCell="A41" zoomScaleNormal="120" zoomScaleSheetLayoutView="100" zoomScalePageLayoutView="80" workbookViewId="0">
      <selection activeCell="G41" sqref="G41"/>
    </sheetView>
  </sheetViews>
  <sheetFormatPr defaultColWidth="10.42578125" defaultRowHeight="11.25" x14ac:dyDescent="0.2"/>
  <cols>
    <col min="1" max="1" width="4.85546875" style="20" customWidth="1"/>
    <col min="2" max="2" width="29.140625" style="20" customWidth="1"/>
    <col min="3" max="3" width="20" style="20" customWidth="1"/>
    <col min="4" max="4" width="10.7109375" style="23" customWidth="1"/>
    <col min="5" max="5" width="22.28515625" style="20" customWidth="1"/>
    <col min="6" max="6" width="9.5703125" style="20" customWidth="1"/>
    <col min="7" max="7" width="35.140625" style="20" customWidth="1"/>
    <col min="8" max="8" width="17.140625" style="38" customWidth="1"/>
    <col min="9" max="9" width="52.85546875" style="21" customWidth="1"/>
    <col min="10" max="10" width="8" style="20" customWidth="1"/>
    <col min="11" max="16384" width="10.42578125" style="20"/>
  </cols>
  <sheetData>
    <row r="1" spans="1:9" s="24" customFormat="1" ht="24.75" customHeight="1" x14ac:dyDescent="0.25">
      <c r="D1" s="25"/>
      <c r="H1" s="33"/>
      <c r="I1" s="26"/>
    </row>
    <row r="2" spans="1:9" s="24" customFormat="1" ht="15.75" x14ac:dyDescent="0.25">
      <c r="A2" s="73" t="s">
        <v>0</v>
      </c>
      <c r="B2" s="73"/>
      <c r="C2" s="73"/>
      <c r="D2" s="73"/>
      <c r="E2" s="73"/>
      <c r="F2" s="73"/>
      <c r="G2" s="73"/>
      <c r="H2" s="73"/>
      <c r="I2" s="73"/>
    </row>
    <row r="3" spans="1:9" s="24" customFormat="1" ht="15.75" x14ac:dyDescent="0.25">
      <c r="A3" s="73" t="s">
        <v>1</v>
      </c>
      <c r="B3" s="73"/>
      <c r="C3" s="73"/>
      <c r="D3" s="73"/>
      <c r="E3" s="73"/>
      <c r="F3" s="73"/>
      <c r="G3" s="73"/>
      <c r="H3" s="73"/>
      <c r="I3" s="73"/>
    </row>
    <row r="4" spans="1:9" s="24" customFormat="1" ht="18" customHeight="1" x14ac:dyDescent="0.25">
      <c r="A4" s="73" t="s">
        <v>183</v>
      </c>
      <c r="B4" s="73"/>
      <c r="C4" s="73"/>
      <c r="D4" s="73"/>
      <c r="E4" s="73"/>
      <c r="F4" s="73"/>
      <c r="G4" s="73"/>
      <c r="H4" s="73"/>
      <c r="I4" s="73"/>
    </row>
    <row r="5" spans="1:9" s="1" customFormat="1" ht="16.5" customHeight="1" x14ac:dyDescent="0.2">
      <c r="D5" s="22"/>
      <c r="H5" s="34"/>
      <c r="I5" s="19"/>
    </row>
    <row r="6" spans="1:9" s="1" customFormat="1" ht="111.75" customHeight="1" x14ac:dyDescent="0.2">
      <c r="A6" s="17" t="s">
        <v>2</v>
      </c>
      <c r="B6" s="17" t="s">
        <v>16</v>
      </c>
      <c r="C6" s="17" t="s">
        <v>17</v>
      </c>
      <c r="D6" s="27" t="s">
        <v>29</v>
      </c>
      <c r="E6" s="17" t="s">
        <v>54</v>
      </c>
      <c r="F6" s="17" t="s">
        <v>18</v>
      </c>
      <c r="G6" s="17" t="s">
        <v>20</v>
      </c>
      <c r="H6" s="35" t="s">
        <v>19</v>
      </c>
      <c r="I6" s="17" t="s">
        <v>21</v>
      </c>
    </row>
    <row r="7" spans="1:9" s="1" customFormat="1" x14ac:dyDescent="0.2">
      <c r="A7" s="52"/>
      <c r="B7" s="2" t="s">
        <v>3</v>
      </c>
      <c r="C7" s="2" t="s">
        <v>4</v>
      </c>
      <c r="D7" s="3" t="s">
        <v>5</v>
      </c>
      <c r="E7" s="2" t="s">
        <v>6</v>
      </c>
      <c r="F7" s="2" t="s">
        <v>7</v>
      </c>
      <c r="G7" s="2" t="s">
        <v>8</v>
      </c>
      <c r="H7" s="36" t="s">
        <v>9</v>
      </c>
      <c r="I7" s="18" t="s">
        <v>10</v>
      </c>
    </row>
    <row r="8" spans="1:9" s="1" customFormat="1" ht="139.5" customHeight="1" x14ac:dyDescent="0.2">
      <c r="A8" s="51">
        <v>1</v>
      </c>
      <c r="B8" s="55" t="s">
        <v>69</v>
      </c>
      <c r="C8" s="15" t="s">
        <v>113</v>
      </c>
      <c r="D8" s="12">
        <v>12</v>
      </c>
      <c r="E8" s="12">
        <v>3</v>
      </c>
      <c r="F8" s="6"/>
      <c r="G8" s="6" t="s">
        <v>109</v>
      </c>
      <c r="H8" s="15" t="s">
        <v>133</v>
      </c>
      <c r="I8" s="7" t="s">
        <v>110</v>
      </c>
    </row>
    <row r="9" spans="1:9" s="1" customFormat="1" ht="141.75" customHeight="1" x14ac:dyDescent="0.2">
      <c r="A9" s="68">
        <v>2</v>
      </c>
      <c r="B9" s="69" t="s">
        <v>69</v>
      </c>
      <c r="C9" s="54" t="s">
        <v>188</v>
      </c>
      <c r="D9" s="39">
        <v>570.29999999999995</v>
      </c>
      <c r="E9" s="39" t="s">
        <v>198</v>
      </c>
      <c r="F9" s="48">
        <v>1605.68</v>
      </c>
      <c r="G9" s="48" t="s">
        <v>126</v>
      </c>
      <c r="H9" s="54" t="s">
        <v>176</v>
      </c>
      <c r="I9" s="70" t="s">
        <v>205</v>
      </c>
    </row>
    <row r="10" spans="1:9" s="1" customFormat="1" ht="155.25" customHeight="1" x14ac:dyDescent="0.2">
      <c r="A10" s="68">
        <v>3</v>
      </c>
      <c r="B10" s="69" t="s">
        <v>69</v>
      </c>
      <c r="C10" s="54" t="s">
        <v>187</v>
      </c>
      <c r="D10" s="39">
        <v>165.7</v>
      </c>
      <c r="E10" s="39" t="s">
        <v>186</v>
      </c>
      <c r="F10" s="48">
        <v>777.55</v>
      </c>
      <c r="G10" s="48" t="s">
        <v>126</v>
      </c>
      <c r="H10" s="54" t="s">
        <v>176</v>
      </c>
      <c r="I10" s="70" t="s">
        <v>206</v>
      </c>
    </row>
    <row r="11" spans="1:9" s="1" customFormat="1" ht="136.5" customHeight="1" x14ac:dyDescent="0.2">
      <c r="A11" s="51">
        <v>4</v>
      </c>
      <c r="B11" s="43" t="s">
        <v>69</v>
      </c>
      <c r="C11" s="8" t="s">
        <v>125</v>
      </c>
      <c r="D11" s="13">
        <v>190.1</v>
      </c>
      <c r="E11" s="14" t="s">
        <v>55</v>
      </c>
      <c r="F11" s="11"/>
      <c r="G11" s="8" t="s">
        <v>126</v>
      </c>
      <c r="H11" s="29" t="s">
        <v>143</v>
      </c>
      <c r="I11" s="7" t="s">
        <v>127</v>
      </c>
    </row>
    <row r="12" spans="1:9" s="1" customFormat="1" ht="93" customHeight="1" x14ac:dyDescent="0.2">
      <c r="A12" s="51">
        <v>5</v>
      </c>
      <c r="B12" s="30" t="s">
        <v>69</v>
      </c>
      <c r="C12" s="5" t="s">
        <v>23</v>
      </c>
      <c r="D12" s="12">
        <v>133.30000000000001</v>
      </c>
      <c r="E12" s="6">
        <v>0.5</v>
      </c>
      <c r="F12" s="6" t="s">
        <v>11</v>
      </c>
      <c r="G12" s="5" t="s">
        <v>80</v>
      </c>
      <c r="H12" s="15" t="s">
        <v>12</v>
      </c>
      <c r="I12" s="10" t="s">
        <v>99</v>
      </c>
    </row>
    <row r="13" spans="1:9" s="66" customFormat="1" ht="130.5" customHeight="1" x14ac:dyDescent="0.2">
      <c r="A13" s="51">
        <v>6</v>
      </c>
      <c r="B13" s="30" t="s">
        <v>69</v>
      </c>
      <c r="C13" s="5" t="s">
        <v>129</v>
      </c>
      <c r="D13" s="12">
        <v>11.1</v>
      </c>
      <c r="E13" s="12">
        <v>3</v>
      </c>
      <c r="F13" s="6"/>
      <c r="G13" s="5" t="s">
        <v>100</v>
      </c>
      <c r="H13" s="15" t="s">
        <v>184</v>
      </c>
      <c r="I13" s="7" t="s">
        <v>128</v>
      </c>
    </row>
    <row r="14" spans="1:9" ht="72" customHeight="1" x14ac:dyDescent="0.2">
      <c r="A14" s="51">
        <v>7</v>
      </c>
      <c r="B14" s="30" t="s">
        <v>69</v>
      </c>
      <c r="C14" s="5" t="s">
        <v>43</v>
      </c>
      <c r="D14" s="12">
        <v>54</v>
      </c>
      <c r="E14" s="6" t="s">
        <v>13</v>
      </c>
      <c r="F14" s="6" t="s">
        <v>11</v>
      </c>
      <c r="G14" s="5" t="s">
        <v>80</v>
      </c>
      <c r="H14" s="15" t="s">
        <v>12</v>
      </c>
      <c r="I14" s="9" t="s">
        <v>65</v>
      </c>
    </row>
    <row r="15" spans="1:9" ht="92.25" customHeight="1" x14ac:dyDescent="0.2">
      <c r="A15" s="51">
        <v>8</v>
      </c>
      <c r="B15" s="30" t="s">
        <v>69</v>
      </c>
      <c r="C15" s="5" t="s">
        <v>44</v>
      </c>
      <c r="D15" s="12">
        <v>316.3</v>
      </c>
      <c r="E15" s="6" t="s">
        <v>13</v>
      </c>
      <c r="F15" s="6" t="s">
        <v>11</v>
      </c>
      <c r="G15" s="5" t="s">
        <v>82</v>
      </c>
      <c r="H15" s="15" t="s">
        <v>34</v>
      </c>
      <c r="I15" s="9" t="s">
        <v>64</v>
      </c>
    </row>
    <row r="16" spans="1:9" ht="128.25" customHeight="1" x14ac:dyDescent="0.2">
      <c r="A16" s="51">
        <v>9</v>
      </c>
      <c r="B16" s="30" t="s">
        <v>69</v>
      </c>
      <c r="C16" s="5" t="s">
        <v>151</v>
      </c>
      <c r="D16" s="12">
        <v>21.2</v>
      </c>
      <c r="E16" s="6">
        <v>3</v>
      </c>
      <c r="F16" s="6"/>
      <c r="G16" s="5" t="s">
        <v>152</v>
      </c>
      <c r="H16" s="15" t="s">
        <v>185</v>
      </c>
      <c r="I16" s="7" t="s">
        <v>153</v>
      </c>
    </row>
    <row r="17" spans="1:12" ht="167.25" customHeight="1" x14ac:dyDescent="0.2">
      <c r="A17" s="51">
        <v>10</v>
      </c>
      <c r="B17" s="30" t="s">
        <v>69</v>
      </c>
      <c r="C17" s="5" t="s">
        <v>159</v>
      </c>
      <c r="D17" s="12">
        <v>21.55</v>
      </c>
      <c r="E17" s="6">
        <v>3</v>
      </c>
      <c r="F17" s="6"/>
      <c r="G17" s="5" t="s">
        <v>152</v>
      </c>
      <c r="H17" s="15" t="s">
        <v>185</v>
      </c>
      <c r="I17" s="7" t="s">
        <v>158</v>
      </c>
    </row>
    <row r="18" spans="1:12" ht="189" customHeight="1" x14ac:dyDescent="0.2">
      <c r="A18" s="51">
        <v>11</v>
      </c>
      <c r="B18" s="43" t="s">
        <v>69</v>
      </c>
      <c r="C18" s="29" t="s">
        <v>104</v>
      </c>
      <c r="D18" s="13">
        <v>67</v>
      </c>
      <c r="E18" s="13">
        <v>1.5</v>
      </c>
      <c r="F18" s="13"/>
      <c r="G18" s="11" t="s">
        <v>77</v>
      </c>
      <c r="H18" s="29" t="s">
        <v>120</v>
      </c>
      <c r="I18" s="50" t="s">
        <v>119</v>
      </c>
    </row>
    <row r="19" spans="1:12" s="1" customFormat="1" ht="155.25" customHeight="1" x14ac:dyDescent="0.2">
      <c r="A19" s="51">
        <v>12</v>
      </c>
      <c r="B19" s="30" t="s">
        <v>69</v>
      </c>
      <c r="C19" s="5" t="s">
        <v>47</v>
      </c>
      <c r="D19" s="12">
        <v>16.2</v>
      </c>
      <c r="E19" s="12">
        <v>1</v>
      </c>
      <c r="F19" s="6"/>
      <c r="G19" s="6" t="s">
        <v>39</v>
      </c>
      <c r="H19" s="15" t="s">
        <v>112</v>
      </c>
      <c r="I19" s="7" t="s">
        <v>102</v>
      </c>
      <c r="L19" s="19"/>
    </row>
    <row r="20" spans="1:12" s="1" customFormat="1" ht="141.75" customHeight="1" x14ac:dyDescent="0.2">
      <c r="A20" s="51">
        <v>13</v>
      </c>
      <c r="B20" s="63" t="s">
        <v>69</v>
      </c>
      <c r="C20" s="64" t="s">
        <v>173</v>
      </c>
      <c r="D20" s="65">
        <v>71.400000000000006</v>
      </c>
      <c r="E20" s="65" t="s">
        <v>175</v>
      </c>
      <c r="F20" s="64"/>
      <c r="G20" s="64" t="s">
        <v>164</v>
      </c>
      <c r="H20" s="64" t="s">
        <v>12</v>
      </c>
      <c r="I20" s="67" t="s">
        <v>174</v>
      </c>
      <c r="J20" s="60"/>
    </row>
    <row r="21" spans="1:12" s="1" customFormat="1" ht="168.75" x14ac:dyDescent="0.2">
      <c r="A21" s="51">
        <v>14</v>
      </c>
      <c r="B21" s="43" t="s">
        <v>69</v>
      </c>
      <c r="C21" s="8" t="s">
        <v>116</v>
      </c>
      <c r="D21" s="13">
        <v>77.599999999999994</v>
      </c>
      <c r="E21" s="13" t="s">
        <v>55</v>
      </c>
      <c r="F21" s="13"/>
      <c r="G21" s="11" t="s">
        <v>77</v>
      </c>
      <c r="H21" s="29" t="s">
        <v>142</v>
      </c>
      <c r="I21" s="9" t="s">
        <v>117</v>
      </c>
    </row>
    <row r="22" spans="1:12" s="1" customFormat="1" ht="144.75" customHeight="1" x14ac:dyDescent="0.2">
      <c r="A22" s="51">
        <v>15</v>
      </c>
      <c r="B22" s="43" t="s">
        <v>69</v>
      </c>
      <c r="C22" s="29" t="s">
        <v>123</v>
      </c>
      <c r="D22" s="13">
        <v>79.599999999999994</v>
      </c>
      <c r="E22" s="13">
        <v>1.5</v>
      </c>
      <c r="F22" s="11"/>
      <c r="G22" s="29" t="s">
        <v>77</v>
      </c>
      <c r="H22" s="29" t="s">
        <v>148</v>
      </c>
      <c r="I22" s="9" t="s">
        <v>124</v>
      </c>
    </row>
    <row r="23" spans="1:12" s="1" customFormat="1" ht="72" customHeight="1" x14ac:dyDescent="0.2">
      <c r="A23" s="51">
        <v>16</v>
      </c>
      <c r="B23" s="43" t="s">
        <v>69</v>
      </c>
      <c r="C23" s="29" t="s">
        <v>162</v>
      </c>
      <c r="D23" s="13">
        <v>16.600000000000001</v>
      </c>
      <c r="E23" s="13">
        <v>2</v>
      </c>
      <c r="F23" s="11">
        <v>77.900000000000006</v>
      </c>
      <c r="G23" s="11" t="s">
        <v>15</v>
      </c>
      <c r="H23" s="11" t="s">
        <v>180</v>
      </c>
      <c r="I23" s="9" t="s">
        <v>170</v>
      </c>
    </row>
    <row r="24" spans="1:12" s="1" customFormat="1" ht="93.75" customHeight="1" x14ac:dyDescent="0.2">
      <c r="A24" s="51">
        <v>17</v>
      </c>
      <c r="B24" s="30" t="s">
        <v>69</v>
      </c>
      <c r="C24" s="5" t="s">
        <v>75</v>
      </c>
      <c r="D24" s="12">
        <v>92.6</v>
      </c>
      <c r="E24" s="16">
        <v>0.5</v>
      </c>
      <c r="F24" s="6"/>
      <c r="G24" s="5" t="s">
        <v>83</v>
      </c>
      <c r="H24" s="15" t="s">
        <v>35</v>
      </c>
      <c r="I24" s="7" t="s">
        <v>52</v>
      </c>
    </row>
    <row r="25" spans="1:12" s="1" customFormat="1" ht="189.75" customHeight="1" x14ac:dyDescent="0.2">
      <c r="A25" s="51">
        <v>18</v>
      </c>
      <c r="B25" s="30" t="s">
        <v>69</v>
      </c>
      <c r="C25" s="5" t="s">
        <v>189</v>
      </c>
      <c r="D25" s="71">
        <v>51</v>
      </c>
      <c r="E25" s="16" t="s">
        <v>191</v>
      </c>
      <c r="F25" s="6">
        <v>239.32</v>
      </c>
      <c r="G25" s="5" t="s">
        <v>152</v>
      </c>
      <c r="H25" s="15" t="s">
        <v>192</v>
      </c>
      <c r="I25" s="7" t="s">
        <v>190</v>
      </c>
    </row>
    <row r="26" spans="1:12" s="1" customFormat="1" ht="109.5" customHeight="1" x14ac:dyDescent="0.2">
      <c r="A26" s="51">
        <v>19</v>
      </c>
      <c r="B26" s="30" t="s">
        <v>69</v>
      </c>
      <c r="C26" s="5" t="s">
        <v>76</v>
      </c>
      <c r="D26" s="12">
        <v>83.7</v>
      </c>
      <c r="E26" s="6" t="s">
        <v>13</v>
      </c>
      <c r="F26" s="6"/>
      <c r="G26" s="5" t="s">
        <v>14</v>
      </c>
      <c r="H26" s="15" t="s">
        <v>34</v>
      </c>
      <c r="I26" s="9" t="s">
        <v>36</v>
      </c>
    </row>
    <row r="27" spans="1:12" s="1" customFormat="1" ht="138.75" customHeight="1" x14ac:dyDescent="0.2">
      <c r="A27" s="51">
        <v>20</v>
      </c>
      <c r="B27" s="30" t="s">
        <v>69</v>
      </c>
      <c r="C27" s="5" t="s">
        <v>144</v>
      </c>
      <c r="D27" s="12">
        <v>268.56</v>
      </c>
      <c r="E27" s="12">
        <v>1</v>
      </c>
      <c r="F27" s="12"/>
      <c r="G27" s="6" t="s">
        <v>73</v>
      </c>
      <c r="H27" s="15" t="s">
        <v>169</v>
      </c>
      <c r="I27" s="7" t="s">
        <v>141</v>
      </c>
      <c r="J27" s="61"/>
    </row>
    <row r="28" spans="1:12" s="1" customFormat="1" ht="160.5" customHeight="1" x14ac:dyDescent="0.2">
      <c r="A28" s="51">
        <v>21</v>
      </c>
      <c r="B28" s="43" t="s">
        <v>69</v>
      </c>
      <c r="C28" s="9" t="s">
        <v>97</v>
      </c>
      <c r="D28" s="13">
        <v>43.3</v>
      </c>
      <c r="E28" s="11" t="s">
        <v>62</v>
      </c>
      <c r="F28" s="11"/>
      <c r="G28" s="8" t="s">
        <v>77</v>
      </c>
      <c r="H28" s="29" t="s">
        <v>94</v>
      </c>
      <c r="I28" s="9" t="s">
        <v>145</v>
      </c>
    </row>
    <row r="29" spans="1:12" s="1" customFormat="1" ht="178.5" customHeight="1" x14ac:dyDescent="0.2">
      <c r="A29" s="51">
        <v>22</v>
      </c>
      <c r="B29" s="30" t="s">
        <v>69</v>
      </c>
      <c r="C29" s="7" t="s">
        <v>146</v>
      </c>
      <c r="D29" s="12">
        <v>41.1</v>
      </c>
      <c r="E29" s="6">
        <v>1.2</v>
      </c>
      <c r="F29" s="6"/>
      <c r="G29" s="5" t="s">
        <v>77</v>
      </c>
      <c r="H29" s="15" t="s">
        <v>169</v>
      </c>
      <c r="I29" s="7" t="s">
        <v>147</v>
      </c>
    </row>
    <row r="30" spans="1:12" s="1" customFormat="1" ht="102" customHeight="1" x14ac:dyDescent="0.2">
      <c r="A30" s="51">
        <v>23</v>
      </c>
      <c r="B30" s="30" t="s">
        <v>69</v>
      </c>
      <c r="C30" s="5" t="s">
        <v>24</v>
      </c>
      <c r="D30" s="12">
        <v>73.8</v>
      </c>
      <c r="E30" s="6">
        <v>0.5</v>
      </c>
      <c r="F30" s="6" t="s">
        <v>11</v>
      </c>
      <c r="G30" s="5" t="s">
        <v>85</v>
      </c>
      <c r="H30" s="15" t="s">
        <v>34</v>
      </c>
      <c r="I30" s="7" t="s">
        <v>49</v>
      </c>
    </row>
    <row r="31" spans="1:12" s="1" customFormat="1" ht="123.75" customHeight="1" x14ac:dyDescent="0.2">
      <c r="A31" s="51">
        <v>24</v>
      </c>
      <c r="B31" s="30" t="s">
        <v>69</v>
      </c>
      <c r="C31" s="7" t="s">
        <v>61</v>
      </c>
      <c r="D31" s="12">
        <v>166.8</v>
      </c>
      <c r="E31" s="12" t="s">
        <v>62</v>
      </c>
      <c r="F31" s="6"/>
      <c r="G31" s="5" t="s">
        <v>81</v>
      </c>
      <c r="H31" s="7" t="s">
        <v>60</v>
      </c>
      <c r="I31" s="7" t="s">
        <v>63</v>
      </c>
    </row>
    <row r="32" spans="1:12" s="1" customFormat="1" ht="83.25" customHeight="1" x14ac:dyDescent="0.2">
      <c r="A32" s="51">
        <v>25</v>
      </c>
      <c r="B32" s="30" t="s">
        <v>69</v>
      </c>
      <c r="C32" s="5" t="s">
        <v>22</v>
      </c>
      <c r="D32" s="12">
        <v>134.4</v>
      </c>
      <c r="E32" s="6" t="s">
        <v>13</v>
      </c>
      <c r="F32" s="6" t="s">
        <v>11</v>
      </c>
      <c r="G32" s="5" t="s">
        <v>84</v>
      </c>
      <c r="H32" s="15" t="s">
        <v>34</v>
      </c>
      <c r="I32" s="9" t="s">
        <v>66</v>
      </c>
    </row>
    <row r="33" spans="1:9" s="1" customFormat="1" ht="152.25" customHeight="1" x14ac:dyDescent="0.2">
      <c r="A33" s="51">
        <v>26</v>
      </c>
      <c r="B33" s="43" t="s">
        <v>69</v>
      </c>
      <c r="C33" s="9" t="s">
        <v>70</v>
      </c>
      <c r="D33" s="13">
        <v>33.1</v>
      </c>
      <c r="E33" s="13" t="s">
        <v>62</v>
      </c>
      <c r="F33" s="11"/>
      <c r="G33" s="8" t="s">
        <v>77</v>
      </c>
      <c r="H33" s="29" t="s">
        <v>94</v>
      </c>
      <c r="I33" s="9" t="s">
        <v>71</v>
      </c>
    </row>
    <row r="34" spans="1:9" s="1" customFormat="1" ht="174.75" customHeight="1" x14ac:dyDescent="0.2">
      <c r="A34" s="51">
        <v>27</v>
      </c>
      <c r="B34" s="43" t="s">
        <v>69</v>
      </c>
      <c r="C34" s="9" t="s">
        <v>194</v>
      </c>
      <c r="D34" s="13">
        <v>16.7</v>
      </c>
      <c r="E34" s="13" t="s">
        <v>195</v>
      </c>
      <c r="F34" s="11">
        <v>78.36</v>
      </c>
      <c r="G34" s="8" t="s">
        <v>152</v>
      </c>
      <c r="H34" s="29" t="s">
        <v>192</v>
      </c>
      <c r="I34" s="9" t="s">
        <v>193</v>
      </c>
    </row>
    <row r="35" spans="1:9" s="1" customFormat="1" ht="146.25" customHeight="1" x14ac:dyDescent="0.2">
      <c r="A35" s="51">
        <v>28</v>
      </c>
      <c r="B35" s="30" t="s">
        <v>69</v>
      </c>
      <c r="C35" s="7" t="s">
        <v>40</v>
      </c>
      <c r="D35" s="12">
        <v>147.19999999999999</v>
      </c>
      <c r="E35" s="11" t="s">
        <v>62</v>
      </c>
      <c r="F35" s="6"/>
      <c r="G35" s="5" t="s">
        <v>87</v>
      </c>
      <c r="H35" s="15" t="s">
        <v>37</v>
      </c>
      <c r="I35" s="7" t="s">
        <v>161</v>
      </c>
    </row>
    <row r="36" spans="1:9" s="1" customFormat="1" ht="159.75" customHeight="1" x14ac:dyDescent="0.2">
      <c r="A36" s="51">
        <v>29</v>
      </c>
      <c r="B36" s="30" t="s">
        <v>69</v>
      </c>
      <c r="C36" s="5" t="s">
        <v>163</v>
      </c>
      <c r="D36" s="12">
        <v>28.1</v>
      </c>
      <c r="E36" s="6">
        <v>0.3</v>
      </c>
      <c r="F36" s="6"/>
      <c r="G36" s="5" t="s">
        <v>164</v>
      </c>
      <c r="H36" s="15" t="s">
        <v>165</v>
      </c>
      <c r="I36" s="7" t="s">
        <v>166</v>
      </c>
    </row>
    <row r="37" spans="1:9" s="1" customFormat="1" ht="119.25" customHeight="1" x14ac:dyDescent="0.2">
      <c r="A37" s="51">
        <v>30</v>
      </c>
      <c r="B37" s="30" t="s">
        <v>69</v>
      </c>
      <c r="C37" s="5" t="s">
        <v>31</v>
      </c>
      <c r="D37" s="12">
        <v>67.099999999999994</v>
      </c>
      <c r="E37" s="6">
        <v>0.5</v>
      </c>
      <c r="F37" s="6" t="s">
        <v>11</v>
      </c>
      <c r="G37" s="5" t="s">
        <v>84</v>
      </c>
      <c r="H37" s="15" t="s">
        <v>35</v>
      </c>
      <c r="I37" s="7" t="s">
        <v>50</v>
      </c>
    </row>
    <row r="38" spans="1:9" s="4" customFormat="1" ht="96" customHeight="1" x14ac:dyDescent="0.2">
      <c r="A38" s="51">
        <v>31</v>
      </c>
      <c r="B38" s="30" t="s">
        <v>69</v>
      </c>
      <c r="C38" s="7" t="s">
        <v>32</v>
      </c>
      <c r="D38" s="12">
        <v>15.7</v>
      </c>
      <c r="E38" s="12">
        <v>1</v>
      </c>
      <c r="F38" s="7"/>
      <c r="G38" s="5" t="s">
        <v>86</v>
      </c>
      <c r="H38" s="15" t="s">
        <v>12</v>
      </c>
      <c r="I38" s="7" t="s">
        <v>74</v>
      </c>
    </row>
    <row r="39" spans="1:9" s="1" customFormat="1" ht="127.5" customHeight="1" x14ac:dyDescent="0.2">
      <c r="A39" s="51">
        <v>32</v>
      </c>
      <c r="B39" s="29" t="s">
        <v>107</v>
      </c>
      <c r="C39" s="29" t="s">
        <v>157</v>
      </c>
      <c r="D39" s="13">
        <v>12.6</v>
      </c>
      <c r="E39" s="13">
        <v>1.5</v>
      </c>
      <c r="F39" s="11"/>
      <c r="G39" s="11" t="s">
        <v>152</v>
      </c>
      <c r="H39" s="29" t="s">
        <v>185</v>
      </c>
      <c r="I39" s="9" t="s">
        <v>156</v>
      </c>
    </row>
    <row r="40" spans="1:9" s="1" customFormat="1" ht="142.5" customHeight="1" x14ac:dyDescent="0.2">
      <c r="A40" s="51">
        <v>33</v>
      </c>
      <c r="B40" s="43" t="s">
        <v>69</v>
      </c>
      <c r="C40" s="8" t="s">
        <v>53</v>
      </c>
      <c r="D40" s="13">
        <v>29.6</v>
      </c>
      <c r="E40" s="13">
        <v>1.5</v>
      </c>
      <c r="F40" s="13"/>
      <c r="G40" s="8" t="s">
        <v>135</v>
      </c>
      <c r="H40" s="29" t="s">
        <v>148</v>
      </c>
      <c r="I40" s="9" t="s">
        <v>132</v>
      </c>
    </row>
    <row r="41" spans="1:9" s="1" customFormat="1" ht="155.25" customHeight="1" x14ac:dyDescent="0.2">
      <c r="A41" s="51">
        <v>34</v>
      </c>
      <c r="B41" s="43" t="s">
        <v>69</v>
      </c>
      <c r="C41" s="8" t="s">
        <v>53</v>
      </c>
      <c r="D41" s="13">
        <v>12.9</v>
      </c>
      <c r="E41" s="13">
        <v>1.5</v>
      </c>
      <c r="F41" s="13"/>
      <c r="G41" s="8" t="s">
        <v>79</v>
      </c>
      <c r="H41" s="29" t="s">
        <v>131</v>
      </c>
      <c r="I41" s="9" t="s">
        <v>111</v>
      </c>
    </row>
    <row r="42" spans="1:9" s="1" customFormat="1" ht="132" customHeight="1" x14ac:dyDescent="0.2">
      <c r="A42" s="51">
        <v>35</v>
      </c>
      <c r="B42" s="30" t="s">
        <v>69</v>
      </c>
      <c r="C42" s="5" t="s">
        <v>25</v>
      </c>
      <c r="D42" s="12">
        <v>101</v>
      </c>
      <c r="E42" s="6">
        <v>0.5</v>
      </c>
      <c r="F42" s="6" t="s">
        <v>11</v>
      </c>
      <c r="G42" s="5" t="s">
        <v>88</v>
      </c>
      <c r="H42" s="15" t="s">
        <v>35</v>
      </c>
      <c r="I42" s="7" t="s">
        <v>67</v>
      </c>
    </row>
    <row r="43" spans="1:9" s="1" customFormat="1" ht="120" customHeight="1" x14ac:dyDescent="0.2">
      <c r="A43" s="51">
        <v>36</v>
      </c>
      <c r="B43" s="30" t="s">
        <v>69</v>
      </c>
      <c r="C43" s="5" t="s">
        <v>95</v>
      </c>
      <c r="D43" s="12">
        <v>104.1</v>
      </c>
      <c r="E43" s="6" t="s">
        <v>45</v>
      </c>
      <c r="F43" s="6"/>
      <c r="G43" s="5" t="s">
        <v>89</v>
      </c>
      <c r="H43" s="15" t="s">
        <v>46</v>
      </c>
      <c r="I43" s="7" t="s">
        <v>48</v>
      </c>
    </row>
    <row r="44" spans="1:9" s="1" customFormat="1" ht="159.75" customHeight="1" x14ac:dyDescent="0.2">
      <c r="A44" s="51">
        <v>37</v>
      </c>
      <c r="B44" s="30" t="s">
        <v>69</v>
      </c>
      <c r="C44" s="5" t="s">
        <v>130</v>
      </c>
      <c r="D44" s="12">
        <v>125.3</v>
      </c>
      <c r="E44" s="6" t="s">
        <v>172</v>
      </c>
      <c r="F44" s="6"/>
      <c r="G44" s="5" t="s">
        <v>77</v>
      </c>
      <c r="H44" s="15" t="s">
        <v>46</v>
      </c>
      <c r="I44" s="7" t="s">
        <v>134</v>
      </c>
    </row>
    <row r="45" spans="1:9" s="1" customFormat="1" ht="138.75" customHeight="1" x14ac:dyDescent="0.2">
      <c r="A45" s="51">
        <v>38</v>
      </c>
      <c r="B45" s="42" t="s">
        <v>69</v>
      </c>
      <c r="C45" s="40" t="s">
        <v>196</v>
      </c>
      <c r="D45" s="39">
        <v>70.099999999999994</v>
      </c>
      <c r="E45" s="48" t="s">
        <v>197</v>
      </c>
      <c r="F45" s="48">
        <v>328.94</v>
      </c>
      <c r="G45" s="40" t="s">
        <v>199</v>
      </c>
      <c r="H45" s="54" t="s">
        <v>176</v>
      </c>
      <c r="I45" s="49" t="s">
        <v>207</v>
      </c>
    </row>
    <row r="46" spans="1:9" s="1" customFormat="1" ht="156.75" customHeight="1" x14ac:dyDescent="0.2">
      <c r="A46" s="51">
        <v>39</v>
      </c>
      <c r="B46" s="30" t="s">
        <v>69</v>
      </c>
      <c r="C46" s="7" t="s">
        <v>136</v>
      </c>
      <c r="D46" s="12">
        <v>62.9</v>
      </c>
      <c r="E46" s="12">
        <v>1</v>
      </c>
      <c r="F46" s="6"/>
      <c r="G46" s="5" t="s">
        <v>90</v>
      </c>
      <c r="H46" s="15" t="s">
        <v>96</v>
      </c>
      <c r="I46" s="7" t="s">
        <v>72</v>
      </c>
    </row>
    <row r="47" spans="1:9" s="1" customFormat="1" ht="106.5" customHeight="1" x14ac:dyDescent="0.2">
      <c r="A47" s="51">
        <v>40</v>
      </c>
      <c r="B47" s="30" t="s">
        <v>69</v>
      </c>
      <c r="C47" s="7" t="s">
        <v>28</v>
      </c>
      <c r="D47" s="12">
        <v>93.4</v>
      </c>
      <c r="E47" s="12">
        <v>0.5</v>
      </c>
      <c r="F47" s="7"/>
      <c r="G47" s="5" t="s">
        <v>91</v>
      </c>
      <c r="H47" s="15" t="s">
        <v>12</v>
      </c>
      <c r="I47" s="7" t="s">
        <v>51</v>
      </c>
    </row>
    <row r="48" spans="1:9" s="1" customFormat="1" ht="72" customHeight="1" x14ac:dyDescent="0.2">
      <c r="A48" s="51">
        <v>41</v>
      </c>
      <c r="B48" s="30" t="s">
        <v>69</v>
      </c>
      <c r="C48" s="8" t="s">
        <v>30</v>
      </c>
      <c r="D48" s="13">
        <v>233.7</v>
      </c>
      <c r="E48" s="11">
        <v>0.5</v>
      </c>
      <c r="F48" s="11"/>
      <c r="G48" s="8" t="s">
        <v>108</v>
      </c>
      <c r="H48" s="29" t="s">
        <v>37</v>
      </c>
      <c r="I48" s="9" t="s">
        <v>58</v>
      </c>
    </row>
    <row r="49" spans="1:12" s="1" customFormat="1" ht="108.75" customHeight="1" x14ac:dyDescent="0.2">
      <c r="A49" s="51">
        <v>42</v>
      </c>
      <c r="B49" s="43" t="s">
        <v>69</v>
      </c>
      <c r="C49" s="8" t="s">
        <v>26</v>
      </c>
      <c r="D49" s="13">
        <v>62.6</v>
      </c>
      <c r="E49" s="11" t="s">
        <v>118</v>
      </c>
      <c r="F49" s="11"/>
      <c r="G49" s="8" t="s">
        <v>121</v>
      </c>
      <c r="H49" s="29" t="s">
        <v>149</v>
      </c>
      <c r="I49" s="9" t="s">
        <v>160</v>
      </c>
    </row>
    <row r="50" spans="1:12" s="1" customFormat="1" ht="72" customHeight="1" x14ac:dyDescent="0.2">
      <c r="A50" s="51">
        <v>43</v>
      </c>
      <c r="B50" s="30" t="s">
        <v>69</v>
      </c>
      <c r="C50" s="8" t="s">
        <v>30</v>
      </c>
      <c r="D50" s="13">
        <v>166.4</v>
      </c>
      <c r="E50" s="11">
        <v>0.5</v>
      </c>
      <c r="F50" s="11"/>
      <c r="G50" s="8" t="s">
        <v>92</v>
      </c>
      <c r="H50" s="29" t="s">
        <v>12</v>
      </c>
      <c r="I50" s="9" t="s">
        <v>68</v>
      </c>
    </row>
    <row r="51" spans="1:12" s="1" customFormat="1" ht="174" customHeight="1" x14ac:dyDescent="0.2">
      <c r="A51" s="51">
        <v>44</v>
      </c>
      <c r="B51" s="30" t="s">
        <v>69</v>
      </c>
      <c r="C51" s="5" t="s">
        <v>138</v>
      </c>
      <c r="D51" s="12">
        <v>638.6</v>
      </c>
      <c r="E51" s="12">
        <v>0.5</v>
      </c>
      <c r="F51" s="12"/>
      <c r="G51" s="5" t="s">
        <v>73</v>
      </c>
      <c r="H51" s="6" t="s">
        <v>171</v>
      </c>
      <c r="I51" s="7" t="s">
        <v>137</v>
      </c>
    </row>
    <row r="52" spans="1:12" s="1" customFormat="1" ht="129.75" customHeight="1" x14ac:dyDescent="0.2">
      <c r="A52" s="51">
        <v>45</v>
      </c>
      <c r="B52" s="42" t="s">
        <v>69</v>
      </c>
      <c r="C52" s="40" t="s">
        <v>203</v>
      </c>
      <c r="D52" s="39">
        <v>15.7</v>
      </c>
      <c r="E52" s="39">
        <v>1.5</v>
      </c>
      <c r="F52" s="48">
        <v>73.67</v>
      </c>
      <c r="G52" s="40" t="s">
        <v>77</v>
      </c>
      <c r="H52" s="54" t="s">
        <v>176</v>
      </c>
      <c r="I52" s="49" t="s">
        <v>200</v>
      </c>
      <c r="L52" s="19"/>
    </row>
    <row r="53" spans="1:12" s="1" customFormat="1" ht="146.25" customHeight="1" x14ac:dyDescent="0.2">
      <c r="A53" s="51">
        <v>46</v>
      </c>
      <c r="B53" s="42" t="s">
        <v>69</v>
      </c>
      <c r="C53" s="40" t="s">
        <v>204</v>
      </c>
      <c r="D53" s="39">
        <v>37.700000000000003</v>
      </c>
      <c r="E53" s="39">
        <v>2</v>
      </c>
      <c r="F53" s="48">
        <v>176.9</v>
      </c>
      <c r="G53" s="40" t="s">
        <v>77</v>
      </c>
      <c r="H53" s="54" t="s">
        <v>176</v>
      </c>
      <c r="I53" s="49" t="s">
        <v>177</v>
      </c>
      <c r="L53" s="19"/>
    </row>
    <row r="54" spans="1:12" s="1" customFormat="1" ht="102" customHeight="1" x14ac:dyDescent="0.2">
      <c r="A54" s="51">
        <v>47</v>
      </c>
      <c r="B54" s="43" t="s">
        <v>69</v>
      </c>
      <c r="C54" s="8" t="s">
        <v>38</v>
      </c>
      <c r="D54" s="13">
        <v>126.4</v>
      </c>
      <c r="E54" s="13">
        <v>1.3</v>
      </c>
      <c r="F54" s="11"/>
      <c r="G54" s="8" t="s">
        <v>78</v>
      </c>
      <c r="H54" s="29" t="s">
        <v>98</v>
      </c>
      <c r="I54" s="9" t="s">
        <v>59</v>
      </c>
    </row>
    <row r="55" spans="1:12" s="1" customFormat="1" ht="70.5" customHeight="1" x14ac:dyDescent="0.2">
      <c r="A55" s="51">
        <v>48</v>
      </c>
      <c r="B55" s="30" t="s">
        <v>69</v>
      </c>
      <c r="C55" s="8" t="s">
        <v>41</v>
      </c>
      <c r="D55" s="13">
        <v>244.6</v>
      </c>
      <c r="E55" s="13">
        <v>0.5</v>
      </c>
      <c r="F55" s="11"/>
      <c r="G55" s="8" t="s">
        <v>93</v>
      </c>
      <c r="H55" s="15" t="s">
        <v>34</v>
      </c>
      <c r="I55" s="9" t="s">
        <v>42</v>
      </c>
    </row>
    <row r="56" spans="1:12" s="1" customFormat="1" ht="161.25" customHeight="1" x14ac:dyDescent="0.2">
      <c r="A56" s="51">
        <v>49</v>
      </c>
      <c r="B56" s="43" t="s">
        <v>69</v>
      </c>
      <c r="C56" s="8" t="s">
        <v>56</v>
      </c>
      <c r="D56" s="13">
        <v>85.6</v>
      </c>
      <c r="E56" s="13" t="s">
        <v>57</v>
      </c>
      <c r="F56" s="13"/>
      <c r="G56" s="8" t="s">
        <v>81</v>
      </c>
      <c r="H56" s="29" t="s">
        <v>115</v>
      </c>
      <c r="I56" s="9" t="s">
        <v>103</v>
      </c>
    </row>
    <row r="57" spans="1:12" s="1" customFormat="1" ht="131.25" customHeight="1" x14ac:dyDescent="0.2">
      <c r="A57" s="51">
        <v>50</v>
      </c>
      <c r="B57" s="43" t="s">
        <v>69</v>
      </c>
      <c r="C57" s="29" t="s">
        <v>122</v>
      </c>
      <c r="D57" s="13">
        <v>164.9</v>
      </c>
      <c r="E57" s="13">
        <v>0.8</v>
      </c>
      <c r="F57" s="11"/>
      <c r="G57" s="11" t="s">
        <v>105</v>
      </c>
      <c r="H57" s="11" t="s">
        <v>60</v>
      </c>
      <c r="I57" s="9" t="s">
        <v>106</v>
      </c>
    </row>
    <row r="58" spans="1:12" s="1" customFormat="1" ht="108" customHeight="1" x14ac:dyDescent="0.2">
      <c r="A58" s="51">
        <v>51</v>
      </c>
      <c r="B58" s="42" t="s">
        <v>69</v>
      </c>
      <c r="C58" s="40" t="s">
        <v>181</v>
      </c>
      <c r="D58" s="39">
        <v>55.9</v>
      </c>
      <c r="E58" s="39" t="s">
        <v>182</v>
      </c>
      <c r="F58" s="48">
        <v>262.3</v>
      </c>
      <c r="G58" s="40" t="s">
        <v>78</v>
      </c>
      <c r="H58" s="54" t="s">
        <v>176</v>
      </c>
      <c r="I58" s="49" t="s">
        <v>202</v>
      </c>
    </row>
    <row r="59" spans="1:12" s="1" customFormat="1" ht="141" customHeight="1" x14ac:dyDescent="0.2">
      <c r="A59" s="51">
        <v>52</v>
      </c>
      <c r="B59" s="43" t="s">
        <v>69</v>
      </c>
      <c r="C59" s="29" t="s">
        <v>139</v>
      </c>
      <c r="D59" s="13">
        <v>651.70000000000005</v>
      </c>
      <c r="E59" s="13">
        <v>1</v>
      </c>
      <c r="F59" s="11"/>
      <c r="G59" s="29" t="s">
        <v>100</v>
      </c>
      <c r="H59" s="11" t="s">
        <v>184</v>
      </c>
      <c r="I59" s="9" t="s">
        <v>140</v>
      </c>
      <c r="J59" s="60"/>
    </row>
    <row r="60" spans="1:12" s="1" customFormat="1" ht="132.75" customHeight="1" x14ac:dyDescent="0.2">
      <c r="A60" s="51">
        <v>53</v>
      </c>
      <c r="B60" s="42" t="s">
        <v>69</v>
      </c>
      <c r="C60" s="40" t="s">
        <v>178</v>
      </c>
      <c r="D60" s="39">
        <v>130.69999999999999</v>
      </c>
      <c r="E60" s="48">
        <v>0.5</v>
      </c>
      <c r="F60" s="48"/>
      <c r="G60" s="40" t="s">
        <v>81</v>
      </c>
      <c r="H60" s="54" t="s">
        <v>34</v>
      </c>
      <c r="I60" s="49" t="s">
        <v>179</v>
      </c>
    </row>
    <row r="61" spans="1:12" s="4" customFormat="1" ht="164.25" customHeight="1" x14ac:dyDescent="0.2">
      <c r="A61" s="51">
        <v>54</v>
      </c>
      <c r="B61" s="43" t="s">
        <v>69</v>
      </c>
      <c r="C61" s="8" t="s">
        <v>150</v>
      </c>
      <c r="D61" s="13">
        <v>889.1</v>
      </c>
      <c r="E61" s="13" t="s">
        <v>154</v>
      </c>
      <c r="F61" s="62"/>
      <c r="G61" s="11" t="s">
        <v>109</v>
      </c>
      <c r="H61" s="6" t="s">
        <v>185</v>
      </c>
      <c r="I61" s="9" t="s">
        <v>155</v>
      </c>
      <c r="J61" s="60"/>
    </row>
    <row r="62" spans="1:12" s="28" customFormat="1" ht="58.5" customHeight="1" x14ac:dyDescent="0.4">
      <c r="A62" s="51">
        <v>55</v>
      </c>
      <c r="B62" s="30" t="s">
        <v>69</v>
      </c>
      <c r="C62" s="5" t="s">
        <v>27</v>
      </c>
      <c r="D62" s="12">
        <v>13.9</v>
      </c>
      <c r="E62" s="16">
        <v>1</v>
      </c>
      <c r="F62" s="6"/>
      <c r="G62" s="5" t="s">
        <v>15</v>
      </c>
      <c r="H62" s="15" t="s">
        <v>184</v>
      </c>
      <c r="I62" s="7" t="s">
        <v>201</v>
      </c>
    </row>
    <row r="63" spans="1:12" s="1" customFormat="1" ht="71.25" customHeight="1" x14ac:dyDescent="0.2">
      <c r="A63" s="51">
        <v>56</v>
      </c>
      <c r="B63" s="30" t="s">
        <v>69</v>
      </c>
      <c r="C63" s="8" t="s">
        <v>27</v>
      </c>
      <c r="D63" s="13">
        <v>104.9</v>
      </c>
      <c r="E63" s="14">
        <v>0.5</v>
      </c>
      <c r="F63" s="11"/>
      <c r="G63" s="8" t="s">
        <v>73</v>
      </c>
      <c r="H63" s="29" t="s">
        <v>12</v>
      </c>
      <c r="I63" s="9" t="s">
        <v>33</v>
      </c>
    </row>
    <row r="64" spans="1:12" s="1" customFormat="1" ht="31.5" customHeight="1" x14ac:dyDescent="0.3">
      <c r="A64" s="53"/>
      <c r="B64" s="44"/>
      <c r="C64" s="47" t="s">
        <v>101</v>
      </c>
      <c r="D64" s="46">
        <f>SUM(D8:D63)</f>
        <v>7321.409999999998</v>
      </c>
      <c r="H64" s="34"/>
      <c r="I64" s="19"/>
    </row>
    <row r="65" spans="1:10" s="59" customFormat="1" ht="51" customHeight="1" x14ac:dyDescent="0.35">
      <c r="A65" s="56"/>
      <c r="B65" s="72" t="s">
        <v>167</v>
      </c>
      <c r="C65" s="72"/>
      <c r="D65" s="72"/>
      <c r="E65" s="57" t="s">
        <v>168</v>
      </c>
      <c r="F65" s="57"/>
      <c r="G65" s="57"/>
      <c r="H65" s="57"/>
      <c r="I65" s="58"/>
      <c r="J65" s="56"/>
    </row>
    <row r="66" spans="1:10" ht="26.25" x14ac:dyDescent="0.4">
      <c r="A66" s="28"/>
      <c r="B66" s="28"/>
      <c r="C66" s="28"/>
      <c r="D66" s="31"/>
      <c r="E66" s="28"/>
      <c r="F66" s="41"/>
      <c r="G66" s="41"/>
      <c r="H66" s="37"/>
      <c r="I66" s="32"/>
    </row>
    <row r="67" spans="1:10" ht="103.5" customHeight="1" x14ac:dyDescent="0.2"/>
    <row r="68" spans="1:10" ht="23.25" customHeight="1" x14ac:dyDescent="0.25">
      <c r="B68" s="45" t="s">
        <v>114</v>
      </c>
    </row>
    <row r="74" spans="1:10" hidden="1" x14ac:dyDescent="0.2"/>
  </sheetData>
  <mergeCells count="4">
    <mergeCell ref="B65:D65"/>
    <mergeCell ref="A2:I2"/>
    <mergeCell ref="A3:I3"/>
    <mergeCell ref="A4:I4"/>
  </mergeCells>
  <phoneticPr fontId="5" type="noConversion"/>
  <pageMargins left="0.78740157480314965" right="0.23622047244094491" top="0.39370078740157483" bottom="0.19685039370078741" header="0" footer="0"/>
  <pageSetup paperSize="9" scale="6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Sheet1</vt:lpstr>
      <vt:lpstr>Sheet1!Область_печати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Комар Елена Анатольевна</dc:creator>
  <cp:lastModifiedBy>Инж. ОНФ3</cp:lastModifiedBy>
  <cp:lastPrinted>2026-03-05T07:39:51Z</cp:lastPrinted>
  <dcterms:created xsi:type="dcterms:W3CDTF">2019-04-11T08:09:45Z</dcterms:created>
  <dcterms:modified xsi:type="dcterms:W3CDTF">2026-03-05T07:42:43Z</dcterms:modified>
</cp:coreProperties>
</file>